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nad\Desktop\"/>
    </mc:Choice>
  </mc:AlternateContent>
  <bookViews>
    <workbookView xWindow="0" yWindow="0" windowWidth="16380" windowHeight="8190" tabRatio="266"/>
  </bookViews>
  <sheets>
    <sheet name="II-IV" sheetId="2" r:id="rId1"/>
  </sheets>
  <calcPr calcId="162913"/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7" i="2"/>
</calcChain>
</file>

<file path=xl/sharedStrings.xml><?xml version="1.0" encoding="utf-8"?>
<sst xmlns="http://schemas.openxmlformats.org/spreadsheetml/2006/main" count="239" uniqueCount="110">
  <si>
    <t>ПРЕЗИМЕ И ИМЕ</t>
  </si>
  <si>
    <t>ФАКУЛТЕТ</t>
  </si>
  <si>
    <t>1 БОД</t>
  </si>
  <si>
    <t>УКУПНО</t>
  </si>
  <si>
    <t>НАПОМЕНА</t>
  </si>
  <si>
    <t xml:space="preserve">                                    КОНАЧНА РАНГ ЛИСТА СТУДЕНТСКИХ СТИПЕНДИЈА 2012/2013</t>
  </si>
  <si>
    <t xml:space="preserve">                       СТУДЕНТИ СА ПРОСЈЕЧНОМ ОЦЈЕНОМ 8,5 И ВИШЕ И УЧЕНИЦИ НОСИОЦИ “ВУКОВЕ ДИПЛОМЕ”</t>
  </si>
  <si>
    <t>Р.Б.</t>
  </si>
  <si>
    <t xml:space="preserve">МЈЕСТО </t>
  </si>
  <si>
    <t>ГОДИНА    СТУДИЈА</t>
  </si>
  <si>
    <t>БОД</t>
  </si>
  <si>
    <t>ПРОСЈЕК</t>
  </si>
  <si>
    <t xml:space="preserve"> БОД</t>
  </si>
  <si>
    <t>СТАТУС ПОРОДИЦЕ</t>
  </si>
  <si>
    <t>МЈЕСЕЧНА ПРИМАЊА  ПО  ЧЛ.</t>
  </si>
  <si>
    <t>Видовић Милица</t>
  </si>
  <si>
    <t>Грађевински факултет</t>
  </si>
  <si>
    <t>Београд</t>
  </si>
  <si>
    <t>ТРЕЋА</t>
  </si>
  <si>
    <t>Биро,троје и више дјеце</t>
  </si>
  <si>
    <t>Тодоровић Милица</t>
  </si>
  <si>
    <t>Факултет техничких наука</t>
  </si>
  <si>
    <t>Нови Сад</t>
  </si>
  <si>
    <t>Биро троје и више дјеце</t>
  </si>
  <si>
    <t>Вуковић Вања</t>
  </si>
  <si>
    <t>Медецински факултет</t>
  </si>
  <si>
    <t>1 род. на бироу</t>
  </si>
  <si>
    <t>Ашоња Марија</t>
  </si>
  <si>
    <t>троје и више дјеце</t>
  </si>
  <si>
    <t>Ђурић Жељана</t>
  </si>
  <si>
    <t>Висока здр.школа стуковних студија</t>
  </si>
  <si>
    <t>ДРУГА</t>
  </si>
  <si>
    <t>9,22</t>
  </si>
  <si>
    <t>Добриловић Кристина</t>
  </si>
  <si>
    <t>ФОН</t>
  </si>
  <si>
    <t>Пејановић Маријана</t>
  </si>
  <si>
    <t>Правни факултет</t>
  </si>
  <si>
    <t>Пале</t>
  </si>
  <si>
    <t xml:space="preserve">Закључено и одобрено са редним бројем 7                                                  </t>
  </si>
  <si>
    <t xml:space="preserve">  СТУДЕНТИ ЧИЈИ СУ РОДИТЕЉИ СЛАБОГ МАТЕРИЈАЛНОГ СТАЊА И СТУДЕНТИ ИЗ ВИШЕЧЛАНИХ ПОРОДИЦА</t>
  </si>
  <si>
    <t>РЕДБР</t>
  </si>
  <si>
    <t>МЈЕСТО</t>
  </si>
  <si>
    <t>ГОДИНА СТУДИЈА</t>
  </si>
  <si>
    <t>МЈЕСЕЧНА ПРИМАЊА</t>
  </si>
  <si>
    <t>Радуловић Милка</t>
  </si>
  <si>
    <t>Факул.пос.екон.</t>
  </si>
  <si>
    <t>Бијељина</t>
  </si>
  <si>
    <t>ЧЕТВРТА</t>
  </si>
  <si>
    <t>Ђерић Бојана</t>
  </si>
  <si>
    <t>Пољ.факултет</t>
  </si>
  <si>
    <t>И.Са</t>
  </si>
  <si>
    <t>1 родит. на бироу</t>
  </si>
  <si>
    <t>Витомир Маја</t>
  </si>
  <si>
    <t>Педагошки факул</t>
  </si>
  <si>
    <t>1 род. на бироу, виш</t>
  </si>
  <si>
    <t>Перовић Тања</t>
  </si>
  <si>
    <t>Бакмаз Николина</t>
  </si>
  <si>
    <t>Дупљанин Ивана</t>
  </si>
  <si>
    <t>Фоча</t>
  </si>
  <si>
    <t>Симић Јелена</t>
  </si>
  <si>
    <t>Правни фак.</t>
  </si>
  <si>
    <t>1 родит.на бироу</t>
  </si>
  <si>
    <t>Чемерчић Игор</t>
  </si>
  <si>
    <t>Томовић Христина</t>
  </si>
  <si>
    <t>Голић Иконија</t>
  </si>
  <si>
    <t>Филоз факултет</t>
  </si>
  <si>
    <t xml:space="preserve"> ТРЕЋА</t>
  </si>
  <si>
    <t>Мишић Јелена</t>
  </si>
  <si>
    <t>Прир матем.факул.</t>
  </si>
  <si>
    <t>Сарајево</t>
  </si>
  <si>
    <t>Радуловић Јелена</t>
  </si>
  <si>
    <t>Терзић Драженка</t>
  </si>
  <si>
    <t>Витомир Анђела</t>
  </si>
  <si>
    <t>7,00</t>
  </si>
  <si>
    <t>Тошић Драгана</t>
  </si>
  <si>
    <t>Филоз.фак.</t>
  </si>
  <si>
    <t xml:space="preserve">Закључено са редним бројем                                                     </t>
  </si>
  <si>
    <t xml:space="preserve">                   СТУДЕНТИ КОЈИ НЕ ИСПУЊАВАЈУ УСЛОВ</t>
  </si>
  <si>
    <t xml:space="preserve"> </t>
  </si>
  <si>
    <t>Јањуш Зорана</t>
  </si>
  <si>
    <t>И.Сарајево</t>
  </si>
  <si>
    <t>просјек мањи од 7</t>
  </si>
  <si>
    <t>Бастах Никола</t>
  </si>
  <si>
    <t>Електротех. факу</t>
  </si>
  <si>
    <t>Јањушевић Малина</t>
  </si>
  <si>
    <t>Видовић Дражен</t>
  </si>
  <si>
    <t>Филозофски факул.</t>
  </si>
  <si>
    <t>Гојковић Јелена</t>
  </si>
  <si>
    <t>Џикић Андреа</t>
  </si>
  <si>
    <t>Педагошки факултет</t>
  </si>
  <si>
    <t>Бартула Јелена</t>
  </si>
  <si>
    <t>Економски факул.</t>
  </si>
  <si>
    <t>Гашевић Свјетлана</t>
  </si>
  <si>
    <t>Филозофски факултет</t>
  </si>
  <si>
    <t>Сушић Гордана</t>
  </si>
  <si>
    <t>Шушић Николина</t>
  </si>
  <si>
    <t>приходи по чл.прелазе 300КМ</t>
  </si>
  <si>
    <t>Пашић Николина</t>
  </si>
  <si>
    <t>ПРВА ВУКОВАЦ</t>
  </si>
  <si>
    <t>Митровић Кристина</t>
  </si>
  <si>
    <t>Фармац.факултет</t>
  </si>
  <si>
    <t>Закључено са редним бројем 12.</t>
  </si>
  <si>
    <t>КОМИСИЈА ЗА ДОДЈЕЛУ СТИПЕНДИЈА</t>
  </si>
  <si>
    <t xml:space="preserve">          СТУДЕНТИ БЕЗ РОДИТЕЉА, СТУДЕНТИ ДЈЕЦА ПОГИНУЛИХ БОРАЦА, СТУДЕНТИ ДЈЕЦА ИНВАЛИДА, СТУДЕНТИ СА ХЕНДИКЕПОМ И ЦИВИЛНЕ ЖРТВЕ РАТА</t>
  </si>
  <si>
    <t>Гашевић Иван</t>
  </si>
  <si>
    <t>Електротехнички фак.</t>
  </si>
  <si>
    <t>Студент без једног родитеља</t>
  </si>
  <si>
    <t xml:space="preserve">                                     КОНАЧНА РАНГ ЛИСТА СТУДЕНТСКИХ СТИПЕНДИЈА 2017/2018</t>
  </si>
  <si>
    <t>Одобрене стипендије закључно са редним бројем 15.</t>
  </si>
  <si>
    <r>
      <t xml:space="preserve">Закључено и одобрено са редним бројем </t>
    </r>
    <r>
      <rPr>
        <b/>
        <sz val="12"/>
        <color indexed="8"/>
        <rFont val="Calibri"/>
        <family val="2"/>
        <charset val="204"/>
      </rPr>
      <t>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</si>
</sst>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3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8"/>
      <name val="Times New Roman"/>
      <family val="1"/>
      <charset val="1"/>
    </font>
    <font>
      <sz val="10"/>
      <name val="Times New Roman"/>
      <family val="1"/>
      <charset val="1"/>
    </font>
    <font>
      <sz val="7"/>
      <name val="Times New Roman"/>
      <family val="1"/>
      <charset val="238"/>
    </font>
    <font>
      <sz val="11"/>
      <color indexed="8"/>
      <name val="Times New Roman"/>
      <family val="1"/>
      <charset val="1"/>
    </font>
    <font>
      <b/>
      <i/>
      <sz val="13"/>
      <color indexed="8"/>
      <name val="Times New Roman"/>
      <family val="1"/>
      <charset val="238"/>
    </font>
    <font>
      <b/>
      <i/>
      <sz val="13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name val="Times New Roman"/>
      <family val="1"/>
      <charset val="1"/>
    </font>
    <font>
      <b/>
      <sz val="7"/>
      <name val="Times New Roman"/>
      <family val="1"/>
      <charset val="1"/>
    </font>
    <font>
      <sz val="9"/>
      <color indexed="8"/>
      <name val="Calibri"/>
      <family val="2"/>
      <charset val="238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sz val="10.5"/>
      <name val="Times New Roman"/>
      <family val="1"/>
      <charset val="1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9"/>
      <name val="Times New Roman"/>
      <family val="1"/>
      <charset val="1"/>
    </font>
    <font>
      <sz val="12"/>
      <color rgb="FFC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108">
    <xf numFmtId="0" fontId="0" fillId="0" borderId="0" xfId="0"/>
    <xf numFmtId="0" fontId="0" fillId="0" borderId="0" xfId="0" applyFont="1"/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Font="1" applyBorder="1"/>
    <xf numFmtId="0" fontId="6" fillId="2" borderId="0" xfId="0" applyFont="1" applyFill="1" applyBorder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0" xfId="0" applyNumberFormat="1" applyFont="1" applyFill="1" applyBorder="1" applyAlignme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NumberFormat="1" applyFont="1"/>
    <xf numFmtId="0" fontId="0" fillId="0" borderId="0" xfId="0" applyNumberFormat="1"/>
    <xf numFmtId="0" fontId="10" fillId="2" borderId="1" xfId="1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 shrinkToFit="1"/>
    </xf>
    <xf numFmtId="49" fontId="10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0" fontId="12" fillId="0" borderId="0" xfId="0" applyFont="1"/>
    <xf numFmtId="0" fontId="4" fillId="0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center" wrapText="1"/>
    </xf>
    <xf numFmtId="4" fontId="14" fillId="2" borderId="1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2" borderId="1" xfId="1" applyFont="1" applyFill="1" applyBorder="1" applyAlignment="1">
      <alignment horizontal="center" wrapText="1"/>
    </xf>
    <xf numFmtId="0" fontId="19" fillId="2" borderId="1" xfId="1" applyFont="1" applyFill="1" applyBorder="1" applyAlignment="1">
      <alignment horizontal="center" wrapText="1"/>
    </xf>
    <xf numFmtId="0" fontId="19" fillId="2" borderId="1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4" fontId="14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0" fontId="21" fillId="0" borderId="0" xfId="0" applyFont="1"/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 shrinkToFit="1"/>
    </xf>
    <xf numFmtId="49" fontId="3" fillId="0" borderId="2" xfId="2" applyNumberFormat="1" applyFont="1" applyBorder="1" applyAlignment="1">
      <alignment horizontal="center" wrapText="1"/>
    </xf>
    <xf numFmtId="49" fontId="3" fillId="0" borderId="2" xfId="2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 shrinkToFit="1"/>
    </xf>
    <xf numFmtId="49" fontId="3" fillId="0" borderId="1" xfId="2" applyNumberFormat="1" applyFont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0" fontId="19" fillId="0" borderId="1" xfId="0" applyFont="1" applyFill="1" applyBorder="1"/>
    <xf numFmtId="0" fontId="14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justify" wrapText="1"/>
    </xf>
    <xf numFmtId="0" fontId="0" fillId="0" borderId="0" xfId="0" applyAlignment="1">
      <alignment horizontal="justify"/>
    </xf>
    <xf numFmtId="49" fontId="14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49" fontId="6" fillId="0" borderId="0" xfId="0" applyNumberFormat="1" applyFont="1"/>
    <xf numFmtId="49" fontId="0" fillId="0" borderId="0" xfId="0" applyNumberFormat="1" applyFont="1"/>
    <xf numFmtId="49" fontId="0" fillId="0" borderId="0" xfId="0" applyNumberFormat="1" applyAlignment="1">
      <alignment wrapText="1"/>
    </xf>
    <xf numFmtId="49" fontId="0" fillId="0" borderId="0" xfId="0" applyNumberFormat="1" applyFont="1" applyBorder="1"/>
    <xf numFmtId="0" fontId="24" fillId="0" borderId="1" xfId="0" applyFont="1" applyFill="1" applyBorder="1" applyAlignment="1">
      <alignment horizontal="center"/>
    </xf>
    <xf numFmtId="0" fontId="29" fillId="2" borderId="1" xfId="1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164" fontId="29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Border="1"/>
    <xf numFmtId="49" fontId="28" fillId="0" borderId="0" xfId="0" applyNumberFormat="1" applyFont="1"/>
    <xf numFmtId="49" fontId="28" fillId="0" borderId="0" xfId="0" applyNumberFormat="1" applyFont="1" applyAlignment="1">
      <alignment wrapText="1"/>
    </xf>
    <xf numFmtId="49" fontId="28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zoomScale="130" zoomScaleNormal="130" workbookViewId="0">
      <selection activeCell="H33" sqref="H33"/>
    </sheetView>
  </sheetViews>
  <sheetFormatPr defaultRowHeight="30.75" customHeight="1" x14ac:dyDescent="0.25"/>
  <cols>
    <col min="1" max="1" width="3.85546875" style="9" customWidth="1"/>
    <col min="2" max="2" width="12.5703125" customWidth="1"/>
    <col min="3" max="3" width="10.7109375" style="5" customWidth="1"/>
    <col min="4" max="4" width="10.7109375" customWidth="1"/>
    <col min="5" max="5" width="12" style="10" customWidth="1"/>
    <col min="6" max="6" width="8.140625" customWidth="1"/>
    <col min="7" max="11" width="10.7109375" customWidth="1"/>
    <col min="12" max="12" width="9.42578125" customWidth="1"/>
    <col min="13" max="13" width="12" customWidth="1"/>
    <col min="14" max="14" width="12.7109375" customWidth="1"/>
  </cols>
  <sheetData>
    <row r="1" spans="1:25" ht="30.75" customHeight="1" x14ac:dyDescent="0.3">
      <c r="A1" s="11" t="s">
        <v>5</v>
      </c>
      <c r="B1" s="12" t="s">
        <v>107</v>
      </c>
      <c r="C1" s="12"/>
      <c r="D1" s="13"/>
      <c r="E1" s="13"/>
      <c r="F1" s="13"/>
      <c r="G1" s="13"/>
      <c r="H1" s="13"/>
      <c r="I1" s="13"/>
      <c r="J1" s="14"/>
    </row>
    <row r="2" spans="1:25" s="19" customFormat="1" ht="28.9" customHeight="1" x14ac:dyDescent="0.25">
      <c r="A2" s="15"/>
      <c r="B2" s="16" t="s">
        <v>6</v>
      </c>
      <c r="C2" s="17"/>
      <c r="D2" s="18"/>
    </row>
    <row r="3" spans="1:25" ht="30.75" customHeight="1" x14ac:dyDescent="0.25">
      <c r="A3" s="11"/>
      <c r="B3" s="1"/>
      <c r="C3" s="1"/>
      <c r="D3" s="1"/>
      <c r="E3"/>
    </row>
    <row r="4" spans="1:25" s="25" customFormat="1" ht="30.95" customHeight="1" x14ac:dyDescent="0.2">
      <c r="A4" s="20" t="s">
        <v>7</v>
      </c>
      <c r="B4" s="21" t="s">
        <v>0</v>
      </c>
      <c r="C4" s="22" t="s">
        <v>1</v>
      </c>
      <c r="D4" s="21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10</v>
      </c>
      <c r="K4" s="24" t="s">
        <v>14</v>
      </c>
      <c r="L4" s="23" t="s">
        <v>10</v>
      </c>
      <c r="M4" s="23" t="s">
        <v>3</v>
      </c>
      <c r="N4" s="23" t="s">
        <v>4</v>
      </c>
    </row>
    <row r="5" spans="1:25" ht="45.4" customHeight="1" x14ac:dyDescent="0.25">
      <c r="A5" s="26">
        <v>1</v>
      </c>
      <c r="B5" s="94" t="s">
        <v>15</v>
      </c>
      <c r="C5" s="4" t="s">
        <v>16</v>
      </c>
      <c r="D5" s="2" t="s">
        <v>17</v>
      </c>
      <c r="E5" s="2" t="s">
        <v>18</v>
      </c>
      <c r="F5" s="28">
        <v>9</v>
      </c>
      <c r="G5" s="29">
        <v>9.64</v>
      </c>
      <c r="H5" s="28">
        <v>48.2</v>
      </c>
      <c r="I5" s="27" t="s">
        <v>19</v>
      </c>
      <c r="J5" s="28">
        <v>3</v>
      </c>
      <c r="K5" s="30">
        <v>132.6</v>
      </c>
      <c r="L5" s="31">
        <v>8</v>
      </c>
      <c r="M5" s="32">
        <f t="shared" ref="M5:M10" si="0">F5+H5+J5+L5</f>
        <v>68.2</v>
      </c>
      <c r="N5" s="3"/>
    </row>
    <row r="6" spans="1:25" ht="45.4" customHeight="1" x14ac:dyDescent="0.25">
      <c r="A6" s="26">
        <v>2</v>
      </c>
      <c r="B6" s="94" t="s">
        <v>20</v>
      </c>
      <c r="C6" s="4" t="s">
        <v>21</v>
      </c>
      <c r="D6" s="2" t="s">
        <v>22</v>
      </c>
      <c r="E6" s="2" t="s">
        <v>18</v>
      </c>
      <c r="F6" s="28">
        <v>9</v>
      </c>
      <c r="G6" s="29">
        <v>8.9600000000000009</v>
      </c>
      <c r="H6" s="28">
        <v>44.8</v>
      </c>
      <c r="I6" s="27" t="s">
        <v>23</v>
      </c>
      <c r="J6" s="2">
        <v>3</v>
      </c>
      <c r="K6" s="30">
        <v>80</v>
      </c>
      <c r="L6" s="31">
        <v>10</v>
      </c>
      <c r="M6" s="33">
        <f t="shared" si="0"/>
        <v>66.8</v>
      </c>
      <c r="N6" s="3"/>
      <c r="T6" s="34"/>
    </row>
    <row r="7" spans="1:25" ht="45.4" customHeight="1" x14ac:dyDescent="0.25">
      <c r="A7" s="26">
        <v>3</v>
      </c>
      <c r="B7" s="94" t="s">
        <v>24</v>
      </c>
      <c r="C7" s="4" t="s">
        <v>25</v>
      </c>
      <c r="D7" s="2" t="s">
        <v>22</v>
      </c>
      <c r="E7" s="2" t="s">
        <v>18</v>
      </c>
      <c r="F7" s="28">
        <v>9</v>
      </c>
      <c r="G7" s="29">
        <v>9.36</v>
      </c>
      <c r="H7" s="28">
        <v>46.8</v>
      </c>
      <c r="I7" s="27" t="s">
        <v>26</v>
      </c>
      <c r="J7" s="28">
        <v>2</v>
      </c>
      <c r="K7" s="30">
        <v>136.75</v>
      </c>
      <c r="L7" s="31">
        <v>8</v>
      </c>
      <c r="M7" s="32">
        <f t="shared" si="0"/>
        <v>65.8</v>
      </c>
      <c r="N7" s="3"/>
      <c r="Y7" s="35"/>
    </row>
    <row r="8" spans="1:25" ht="45.4" customHeight="1" x14ac:dyDescent="0.25">
      <c r="A8" s="26">
        <v>4</v>
      </c>
      <c r="B8" s="94" t="s">
        <v>27</v>
      </c>
      <c r="C8" s="37" t="s">
        <v>25</v>
      </c>
      <c r="D8" s="38" t="s">
        <v>22</v>
      </c>
      <c r="E8" s="38" t="s">
        <v>18</v>
      </c>
      <c r="F8" s="39">
        <v>9</v>
      </c>
      <c r="G8" s="40">
        <v>9.93</v>
      </c>
      <c r="H8" s="39">
        <v>49.65</v>
      </c>
      <c r="I8" s="36" t="s">
        <v>28</v>
      </c>
      <c r="J8" s="39">
        <v>1</v>
      </c>
      <c r="K8" s="30">
        <v>221.97</v>
      </c>
      <c r="L8" s="31">
        <v>6</v>
      </c>
      <c r="M8" s="41">
        <f t="shared" si="0"/>
        <v>65.650000000000006</v>
      </c>
      <c r="N8" s="3"/>
    </row>
    <row r="9" spans="1:25" ht="45.4" customHeight="1" x14ac:dyDescent="0.25">
      <c r="A9" s="26">
        <v>5</v>
      </c>
      <c r="B9" s="94" t="s">
        <v>29</v>
      </c>
      <c r="C9" s="4" t="s">
        <v>30</v>
      </c>
      <c r="D9" s="2" t="s">
        <v>17</v>
      </c>
      <c r="E9" s="2" t="s">
        <v>31</v>
      </c>
      <c r="F9" s="28">
        <v>7</v>
      </c>
      <c r="G9" s="29" t="s">
        <v>32</v>
      </c>
      <c r="H9" s="28">
        <v>46.1</v>
      </c>
      <c r="I9" s="27" t="s">
        <v>19</v>
      </c>
      <c r="J9" s="28">
        <v>3</v>
      </c>
      <c r="K9" s="30">
        <v>127.4</v>
      </c>
      <c r="L9" s="31">
        <v>8</v>
      </c>
      <c r="M9" s="32">
        <f t="shared" si="0"/>
        <v>64.099999999999994</v>
      </c>
      <c r="N9" s="3"/>
    </row>
    <row r="10" spans="1:25" ht="45.4" customHeight="1" x14ac:dyDescent="0.25">
      <c r="A10" s="26">
        <v>6</v>
      </c>
      <c r="B10" s="94" t="s">
        <v>33</v>
      </c>
      <c r="C10" s="4" t="s">
        <v>34</v>
      </c>
      <c r="D10" s="2" t="s">
        <v>17</v>
      </c>
      <c r="E10" s="2" t="s">
        <v>31</v>
      </c>
      <c r="F10" s="28">
        <v>7</v>
      </c>
      <c r="G10" s="29">
        <v>8.64</v>
      </c>
      <c r="H10" s="28">
        <v>43.2</v>
      </c>
      <c r="I10" s="28"/>
      <c r="J10" s="28">
        <v>0</v>
      </c>
      <c r="K10" s="30">
        <v>213.36</v>
      </c>
      <c r="L10" s="31">
        <v>6</v>
      </c>
      <c r="M10" s="32">
        <f t="shared" si="0"/>
        <v>56.2</v>
      </c>
      <c r="N10" s="3"/>
    </row>
    <row r="11" spans="1:25" ht="45.4" customHeight="1" x14ac:dyDescent="0.25">
      <c r="A11" s="26">
        <v>7</v>
      </c>
      <c r="B11" s="94" t="s">
        <v>35</v>
      </c>
      <c r="C11" s="4" t="s">
        <v>36</v>
      </c>
      <c r="D11" s="2" t="s">
        <v>37</v>
      </c>
      <c r="E11" s="2" t="s">
        <v>31</v>
      </c>
      <c r="F11" s="28">
        <v>7</v>
      </c>
      <c r="G11" s="29">
        <v>8.6300000000000008</v>
      </c>
      <c r="H11" s="28">
        <v>43.15</v>
      </c>
      <c r="I11" s="28"/>
      <c r="J11" s="28">
        <v>0</v>
      </c>
      <c r="K11" s="30">
        <v>239.75</v>
      </c>
      <c r="L11" s="31">
        <v>6</v>
      </c>
      <c r="M11" s="29">
        <f>F11+H11+L11</f>
        <v>56.15</v>
      </c>
      <c r="N11" s="3"/>
    </row>
    <row r="12" spans="1:25" s="48" customFormat="1" ht="48.2" customHeight="1" x14ac:dyDescent="0.25">
      <c r="A12" s="42"/>
      <c r="B12" s="43" t="s">
        <v>38</v>
      </c>
      <c r="C12" s="44"/>
      <c r="D12" s="45"/>
      <c r="E12" s="45"/>
      <c r="F12" s="46"/>
      <c r="G12" s="46"/>
      <c r="H12" s="46"/>
      <c r="I12" s="46"/>
      <c r="J12" s="46"/>
      <c r="K12" s="47"/>
      <c r="L12" s="47"/>
      <c r="M12" s="46"/>
      <c r="N12" s="47"/>
    </row>
    <row r="13" spans="1:25" ht="30.95" customHeight="1" x14ac:dyDescent="0.25">
      <c r="A13" s="106" t="s">
        <v>39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8"/>
      <c r="M13" s="8"/>
      <c r="N13" s="8"/>
    </row>
    <row r="14" spans="1:25" ht="30.75" customHeight="1" x14ac:dyDescent="0.25">
      <c r="A14" s="49"/>
      <c r="B14" s="50"/>
      <c r="C14" s="51"/>
      <c r="D14" s="52"/>
      <c r="E14" s="52"/>
      <c r="F14" s="52"/>
      <c r="G14" s="52"/>
      <c r="H14" s="52"/>
      <c r="I14" s="52"/>
      <c r="J14" s="52"/>
      <c r="K14" s="53"/>
      <c r="L14" s="53"/>
      <c r="M14" s="52"/>
      <c r="N14" s="53"/>
    </row>
    <row r="15" spans="1:25" ht="30.75" customHeight="1" x14ac:dyDescent="0.25">
      <c r="A15" s="54" t="s">
        <v>40</v>
      </c>
      <c r="B15" s="54" t="s">
        <v>0</v>
      </c>
      <c r="C15" s="55" t="s">
        <v>1</v>
      </c>
      <c r="D15" s="54" t="s">
        <v>41</v>
      </c>
      <c r="E15" s="56" t="s">
        <v>42</v>
      </c>
      <c r="F15" s="56" t="s">
        <v>10</v>
      </c>
      <c r="G15" s="56" t="s">
        <v>11</v>
      </c>
      <c r="H15" s="56" t="s">
        <v>12</v>
      </c>
      <c r="I15" s="23" t="s">
        <v>13</v>
      </c>
      <c r="J15" s="23" t="s">
        <v>10</v>
      </c>
      <c r="K15" s="23" t="s">
        <v>43</v>
      </c>
      <c r="L15" s="23" t="s">
        <v>10</v>
      </c>
      <c r="M15" s="57" t="s">
        <v>3</v>
      </c>
      <c r="N15" s="23" t="s">
        <v>4</v>
      </c>
    </row>
    <row r="16" spans="1:25" ht="30.75" customHeight="1" x14ac:dyDescent="0.25">
      <c r="A16" s="6">
        <v>1</v>
      </c>
      <c r="B16" s="95" t="s">
        <v>44</v>
      </c>
      <c r="C16" s="58" t="s">
        <v>45</v>
      </c>
      <c r="D16" s="59" t="s">
        <v>46</v>
      </c>
      <c r="E16" s="59" t="s">
        <v>47</v>
      </c>
      <c r="F16" s="59">
        <v>11</v>
      </c>
      <c r="G16" s="59">
        <v>7.48</v>
      </c>
      <c r="H16" s="60">
        <v>37.4</v>
      </c>
      <c r="I16" s="58" t="s">
        <v>26</v>
      </c>
      <c r="J16" s="59">
        <v>2</v>
      </c>
      <c r="K16" s="58">
        <v>87.34</v>
      </c>
      <c r="L16" s="58">
        <v>10</v>
      </c>
      <c r="M16" s="61">
        <f t="shared" ref="M16:M30" si="1">F16+H16+J16+L16</f>
        <v>60.4</v>
      </c>
      <c r="N16" s="7"/>
    </row>
    <row r="17" spans="1:14" ht="45.4" customHeight="1" x14ac:dyDescent="0.25">
      <c r="A17" s="62">
        <v>2</v>
      </c>
      <c r="B17" s="95" t="s">
        <v>48</v>
      </c>
      <c r="C17" s="58" t="s">
        <v>49</v>
      </c>
      <c r="D17" s="59" t="s">
        <v>50</v>
      </c>
      <c r="E17" s="59" t="s">
        <v>18</v>
      </c>
      <c r="F17" s="63">
        <v>9</v>
      </c>
      <c r="G17" s="59">
        <v>7.74</v>
      </c>
      <c r="H17" s="61">
        <v>38.700000000000003</v>
      </c>
      <c r="I17" s="58" t="s">
        <v>51</v>
      </c>
      <c r="J17" s="63">
        <v>2</v>
      </c>
      <c r="K17" s="58">
        <v>98.75</v>
      </c>
      <c r="L17" s="64">
        <v>10</v>
      </c>
      <c r="M17" s="61">
        <f t="shared" si="1"/>
        <v>59.7</v>
      </c>
      <c r="N17" s="7"/>
    </row>
    <row r="18" spans="1:14" s="67" customFormat="1" ht="38.1" customHeight="1" x14ac:dyDescent="0.25">
      <c r="A18" s="62">
        <v>3</v>
      </c>
      <c r="B18" s="95" t="s">
        <v>52</v>
      </c>
      <c r="C18" s="58" t="s">
        <v>53</v>
      </c>
      <c r="D18" s="59" t="s">
        <v>46</v>
      </c>
      <c r="E18" s="59" t="s">
        <v>18</v>
      </c>
      <c r="F18" s="59">
        <v>9</v>
      </c>
      <c r="G18" s="59">
        <v>7.71</v>
      </c>
      <c r="H18" s="59">
        <v>38.549999999999997</v>
      </c>
      <c r="I18" s="65" t="s">
        <v>54</v>
      </c>
      <c r="J18" s="59">
        <v>3</v>
      </c>
      <c r="K18" s="66">
        <v>132.6</v>
      </c>
      <c r="L18" s="58">
        <v>8</v>
      </c>
      <c r="M18" s="59">
        <f t="shared" si="1"/>
        <v>58.55</v>
      </c>
      <c r="N18" s="7"/>
    </row>
    <row r="19" spans="1:14" ht="38.1" customHeight="1" x14ac:dyDescent="0.25">
      <c r="A19" s="62">
        <v>4</v>
      </c>
      <c r="B19" s="95" t="s">
        <v>55</v>
      </c>
      <c r="C19" s="58" t="s">
        <v>49</v>
      </c>
      <c r="D19" s="59" t="s">
        <v>50</v>
      </c>
      <c r="E19" s="59" t="s">
        <v>31</v>
      </c>
      <c r="F19" s="59">
        <v>7</v>
      </c>
      <c r="G19" s="61">
        <v>8.1999999999999993</v>
      </c>
      <c r="H19" s="61">
        <v>41</v>
      </c>
      <c r="I19" s="58" t="s">
        <v>26</v>
      </c>
      <c r="J19" s="59">
        <v>2</v>
      </c>
      <c r="K19" s="58">
        <v>118.72</v>
      </c>
      <c r="L19" s="58">
        <v>8</v>
      </c>
      <c r="M19" s="61">
        <f t="shared" si="1"/>
        <v>58</v>
      </c>
      <c r="N19" s="7"/>
    </row>
    <row r="20" spans="1:14" ht="30.75" customHeight="1" x14ac:dyDescent="0.25">
      <c r="A20" s="6">
        <v>5</v>
      </c>
      <c r="B20" s="95" t="s">
        <v>56</v>
      </c>
      <c r="C20" s="58" t="s">
        <v>49</v>
      </c>
      <c r="D20" s="59" t="s">
        <v>22</v>
      </c>
      <c r="E20" s="59" t="s">
        <v>18</v>
      </c>
      <c r="F20" s="59">
        <v>9</v>
      </c>
      <c r="G20" s="59">
        <v>8.18</v>
      </c>
      <c r="H20" s="60">
        <v>40.9</v>
      </c>
      <c r="I20" s="59"/>
      <c r="J20" s="59">
        <v>0</v>
      </c>
      <c r="K20" s="66">
        <v>183</v>
      </c>
      <c r="L20" s="58">
        <v>8</v>
      </c>
      <c r="M20" s="61">
        <f t="shared" si="1"/>
        <v>57.9</v>
      </c>
      <c r="N20" s="7"/>
    </row>
    <row r="21" spans="1:14" ht="30.75" customHeight="1" x14ac:dyDescent="0.25">
      <c r="A21" s="68">
        <v>6</v>
      </c>
      <c r="B21" s="96" t="s">
        <v>57</v>
      </c>
      <c r="C21" s="66" t="s">
        <v>25</v>
      </c>
      <c r="D21" s="60" t="s">
        <v>58</v>
      </c>
      <c r="E21" s="60" t="s">
        <v>18</v>
      </c>
      <c r="F21" s="63">
        <v>9</v>
      </c>
      <c r="G21" s="60">
        <v>8.4499999999999993</v>
      </c>
      <c r="H21" s="60">
        <v>42.25</v>
      </c>
      <c r="I21" s="60"/>
      <c r="J21" s="63">
        <v>0</v>
      </c>
      <c r="K21" s="66">
        <v>292.39999999999998</v>
      </c>
      <c r="L21" s="64">
        <v>6</v>
      </c>
      <c r="M21" s="60">
        <f t="shared" si="1"/>
        <v>57.25</v>
      </c>
      <c r="N21" s="7"/>
    </row>
    <row r="22" spans="1:14" ht="45.4" customHeight="1" x14ac:dyDescent="0.25">
      <c r="A22" s="6">
        <v>7</v>
      </c>
      <c r="B22" s="97" t="s">
        <v>59</v>
      </c>
      <c r="C22" s="69" t="s">
        <v>60</v>
      </c>
      <c r="D22" s="61" t="s">
        <v>17</v>
      </c>
      <c r="E22" s="61" t="s">
        <v>31</v>
      </c>
      <c r="F22" s="63">
        <v>7</v>
      </c>
      <c r="G22" s="61">
        <v>7.86</v>
      </c>
      <c r="H22" s="61">
        <v>39.299999999999997</v>
      </c>
      <c r="I22" s="69" t="s">
        <v>61</v>
      </c>
      <c r="J22" s="63">
        <v>2</v>
      </c>
      <c r="K22" s="69">
        <v>134.33000000000001</v>
      </c>
      <c r="L22" s="64">
        <v>8</v>
      </c>
      <c r="M22" s="61">
        <f t="shared" si="1"/>
        <v>56.3</v>
      </c>
      <c r="N22" s="7"/>
    </row>
    <row r="23" spans="1:14" ht="30.75" customHeight="1" x14ac:dyDescent="0.25">
      <c r="A23" s="6">
        <v>8</v>
      </c>
      <c r="B23" s="97" t="s">
        <v>62</v>
      </c>
      <c r="C23" s="69" t="s">
        <v>49</v>
      </c>
      <c r="D23" s="61" t="s">
        <v>50</v>
      </c>
      <c r="E23" s="61" t="s">
        <v>18</v>
      </c>
      <c r="F23" s="63">
        <v>9</v>
      </c>
      <c r="G23" s="61">
        <v>7.9</v>
      </c>
      <c r="H23" s="61">
        <v>39.5</v>
      </c>
      <c r="I23" s="69" t="s">
        <v>28</v>
      </c>
      <c r="J23" s="63">
        <v>1</v>
      </c>
      <c r="K23" s="69">
        <v>201.06</v>
      </c>
      <c r="L23" s="64">
        <v>6</v>
      </c>
      <c r="M23" s="61">
        <f t="shared" si="1"/>
        <v>55.5</v>
      </c>
      <c r="N23" s="7"/>
    </row>
    <row r="24" spans="1:14" ht="45.4" customHeight="1" x14ac:dyDescent="0.25">
      <c r="A24" s="68">
        <v>9</v>
      </c>
      <c r="B24" s="96" t="s">
        <v>63</v>
      </c>
      <c r="C24" s="66" t="s">
        <v>25</v>
      </c>
      <c r="D24" s="60" t="s">
        <v>58</v>
      </c>
      <c r="E24" s="60" t="s">
        <v>18</v>
      </c>
      <c r="F24" s="63">
        <v>9</v>
      </c>
      <c r="G24" s="60">
        <v>7.87</v>
      </c>
      <c r="H24" s="60">
        <v>39.35</v>
      </c>
      <c r="I24" s="66" t="s">
        <v>28</v>
      </c>
      <c r="J24" s="63">
        <v>1</v>
      </c>
      <c r="K24" s="66">
        <v>277.39999999999998</v>
      </c>
      <c r="L24" s="64">
        <v>6</v>
      </c>
      <c r="M24" s="60">
        <f t="shared" si="1"/>
        <v>55.35</v>
      </c>
      <c r="N24" s="7"/>
    </row>
    <row r="25" spans="1:14" ht="45.4" customHeight="1" x14ac:dyDescent="0.25">
      <c r="A25" s="6">
        <v>10</v>
      </c>
      <c r="B25" s="97" t="s">
        <v>64</v>
      </c>
      <c r="C25" s="69" t="s">
        <v>65</v>
      </c>
      <c r="D25" s="61" t="s">
        <v>37</v>
      </c>
      <c r="E25" s="61" t="s">
        <v>66</v>
      </c>
      <c r="F25" s="63">
        <v>9</v>
      </c>
      <c r="G25" s="61">
        <v>8</v>
      </c>
      <c r="H25" s="61">
        <v>40</v>
      </c>
      <c r="I25" s="69"/>
      <c r="J25" s="63">
        <v>0</v>
      </c>
      <c r="K25" s="69">
        <v>203.11</v>
      </c>
      <c r="L25" s="64">
        <v>6</v>
      </c>
      <c r="M25" s="61">
        <f t="shared" si="1"/>
        <v>55</v>
      </c>
      <c r="N25" s="7"/>
    </row>
    <row r="26" spans="1:14" s="71" customFormat="1" ht="45.4" customHeight="1" x14ac:dyDescent="0.25">
      <c r="A26" s="62">
        <v>11</v>
      </c>
      <c r="B26" s="95" t="s">
        <v>67</v>
      </c>
      <c r="C26" s="58" t="s">
        <v>68</v>
      </c>
      <c r="D26" s="59" t="s">
        <v>69</v>
      </c>
      <c r="E26" s="59" t="s">
        <v>18</v>
      </c>
      <c r="F26" s="59">
        <v>9</v>
      </c>
      <c r="G26" s="59">
        <v>7.95</v>
      </c>
      <c r="H26" s="59">
        <v>39.75</v>
      </c>
      <c r="I26" s="59"/>
      <c r="J26" s="59">
        <v>0</v>
      </c>
      <c r="K26" s="58">
        <v>280.75</v>
      </c>
      <c r="L26" s="58">
        <v>6</v>
      </c>
      <c r="M26" s="59">
        <f t="shared" si="1"/>
        <v>54.75</v>
      </c>
      <c r="N26" s="70"/>
    </row>
    <row r="27" spans="1:14" s="72" customFormat="1" ht="45.4" customHeight="1" x14ac:dyDescent="0.25">
      <c r="A27" s="6">
        <v>12</v>
      </c>
      <c r="B27" s="95" t="s">
        <v>70</v>
      </c>
      <c r="C27" s="58" t="s">
        <v>49</v>
      </c>
      <c r="D27" s="59" t="s">
        <v>50</v>
      </c>
      <c r="E27" s="59" t="s">
        <v>18</v>
      </c>
      <c r="F27" s="59">
        <v>9</v>
      </c>
      <c r="G27" s="59">
        <v>7.11</v>
      </c>
      <c r="H27" s="59">
        <v>35.549999999999997</v>
      </c>
      <c r="I27" s="58" t="s">
        <v>26</v>
      </c>
      <c r="J27" s="59">
        <v>2</v>
      </c>
      <c r="K27" s="58">
        <v>185.75</v>
      </c>
      <c r="L27" s="58">
        <v>8</v>
      </c>
      <c r="M27" s="59">
        <f t="shared" si="1"/>
        <v>54.55</v>
      </c>
      <c r="N27" s="70"/>
    </row>
    <row r="28" spans="1:14" ht="45.4" customHeight="1" x14ac:dyDescent="0.25">
      <c r="A28" s="6">
        <v>13</v>
      </c>
      <c r="B28" s="97" t="s">
        <v>71</v>
      </c>
      <c r="C28" s="69" t="s">
        <v>49</v>
      </c>
      <c r="D28" s="61" t="s">
        <v>50</v>
      </c>
      <c r="E28" s="61" t="s">
        <v>31</v>
      </c>
      <c r="F28" s="63">
        <v>7</v>
      </c>
      <c r="G28" s="61">
        <v>7.5</v>
      </c>
      <c r="H28" s="61">
        <v>37.5</v>
      </c>
      <c r="I28" s="69"/>
      <c r="J28" s="63">
        <v>0</v>
      </c>
      <c r="K28" s="69">
        <v>69.47</v>
      </c>
      <c r="L28" s="64">
        <v>10</v>
      </c>
      <c r="M28" s="61">
        <f t="shared" si="1"/>
        <v>54.5</v>
      </c>
      <c r="N28" s="7"/>
    </row>
    <row r="29" spans="1:14" ht="30.75" customHeight="1" x14ac:dyDescent="0.25">
      <c r="A29" s="62">
        <v>14</v>
      </c>
      <c r="B29" s="95" t="s">
        <v>72</v>
      </c>
      <c r="C29" s="58" t="s">
        <v>49</v>
      </c>
      <c r="D29" s="59" t="s">
        <v>50</v>
      </c>
      <c r="E29" s="59" t="s">
        <v>31</v>
      </c>
      <c r="F29" s="59">
        <v>7</v>
      </c>
      <c r="G29" s="59" t="s">
        <v>73</v>
      </c>
      <c r="H29" s="60">
        <v>35</v>
      </c>
      <c r="I29" s="58" t="s">
        <v>26</v>
      </c>
      <c r="J29" s="59">
        <v>2</v>
      </c>
      <c r="K29" s="66">
        <v>65.8</v>
      </c>
      <c r="L29" s="58">
        <v>10</v>
      </c>
      <c r="M29" s="66">
        <f t="shared" si="1"/>
        <v>54</v>
      </c>
      <c r="N29" s="7"/>
    </row>
    <row r="30" spans="1:14" s="67" customFormat="1" ht="30.75" customHeight="1" x14ac:dyDescent="0.25">
      <c r="A30" s="6">
        <v>15</v>
      </c>
      <c r="B30" s="95" t="s">
        <v>74</v>
      </c>
      <c r="C30" s="59" t="s">
        <v>75</v>
      </c>
      <c r="D30" s="59" t="s">
        <v>50</v>
      </c>
      <c r="E30" s="59" t="s">
        <v>31</v>
      </c>
      <c r="F30" s="59">
        <v>7</v>
      </c>
      <c r="G30" s="59">
        <v>7.18</v>
      </c>
      <c r="H30" s="60">
        <v>35.9</v>
      </c>
      <c r="I30" s="58" t="s">
        <v>26</v>
      </c>
      <c r="J30" s="59">
        <v>2</v>
      </c>
      <c r="K30" s="58">
        <v>290.66000000000003</v>
      </c>
      <c r="L30" s="58">
        <v>6</v>
      </c>
      <c r="M30" s="60">
        <f t="shared" si="1"/>
        <v>50.9</v>
      </c>
      <c r="N30" s="7"/>
    </row>
    <row r="31" spans="1:14" ht="30.75" customHeight="1" x14ac:dyDescent="0.25">
      <c r="A31" s="73"/>
      <c r="B31" t="s">
        <v>76</v>
      </c>
      <c r="C31" s="74"/>
      <c r="D31" s="75">
        <v>15</v>
      </c>
      <c r="E31" s="46"/>
      <c r="F31" s="46"/>
      <c r="G31" s="46"/>
      <c r="H31" s="46"/>
      <c r="I31" s="46"/>
      <c r="J31" s="46"/>
      <c r="K31" s="47"/>
      <c r="L31" s="47"/>
      <c r="M31" s="46"/>
      <c r="N31" s="47"/>
    </row>
    <row r="32" spans="1:14" ht="30.75" customHeight="1" x14ac:dyDescent="0.25">
      <c r="B32" s="43" t="s">
        <v>108</v>
      </c>
    </row>
    <row r="34" spans="1:14" ht="30.75" customHeight="1" x14ac:dyDescent="0.25">
      <c r="A34" s="89"/>
      <c r="B34" s="103" t="s">
        <v>103</v>
      </c>
      <c r="C34" s="104"/>
      <c r="D34" s="103"/>
      <c r="E34" s="105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ht="30.75" customHeight="1" x14ac:dyDescent="0.25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3"/>
      <c r="L35" s="53"/>
      <c r="M35" s="52"/>
      <c r="N35" s="53"/>
    </row>
    <row r="36" spans="1:14" ht="30.75" customHeight="1" x14ac:dyDescent="0.25">
      <c r="A36" s="54" t="s">
        <v>40</v>
      </c>
      <c r="B36" s="54" t="s">
        <v>0</v>
      </c>
      <c r="C36" s="55" t="s">
        <v>1</v>
      </c>
      <c r="D36" s="54" t="s">
        <v>41</v>
      </c>
      <c r="E36" s="56" t="s">
        <v>42</v>
      </c>
      <c r="F36" s="56" t="s">
        <v>10</v>
      </c>
      <c r="G36" s="56" t="s">
        <v>11</v>
      </c>
      <c r="H36" s="56" t="s">
        <v>2</v>
      </c>
      <c r="I36" s="23" t="s">
        <v>13</v>
      </c>
      <c r="J36" s="23" t="s">
        <v>10</v>
      </c>
      <c r="K36" s="23" t="s">
        <v>43</v>
      </c>
      <c r="L36" s="23" t="s">
        <v>10</v>
      </c>
      <c r="M36" s="57" t="s">
        <v>3</v>
      </c>
      <c r="N36" s="23" t="s">
        <v>4</v>
      </c>
    </row>
    <row r="37" spans="1:14" ht="30.75" customHeight="1" x14ac:dyDescent="0.25">
      <c r="A37" s="99">
        <v>1</v>
      </c>
      <c r="B37" s="95" t="s">
        <v>104</v>
      </c>
      <c r="C37" s="58" t="s">
        <v>105</v>
      </c>
      <c r="D37" s="58" t="s">
        <v>80</v>
      </c>
      <c r="E37" s="93" t="s">
        <v>47</v>
      </c>
      <c r="F37" s="59">
        <v>11</v>
      </c>
      <c r="G37" s="59">
        <v>7.18</v>
      </c>
      <c r="H37" s="59">
        <v>35.9</v>
      </c>
      <c r="I37" s="58" t="s">
        <v>106</v>
      </c>
      <c r="J37" s="59">
        <v>4</v>
      </c>
      <c r="K37" s="58">
        <v>202.13</v>
      </c>
      <c r="L37" s="58">
        <v>6</v>
      </c>
      <c r="M37" s="60">
        <f>F37+H37+J37+L37</f>
        <v>56.9</v>
      </c>
      <c r="N37" s="7"/>
    </row>
    <row r="38" spans="1:14" ht="30.75" customHeight="1" x14ac:dyDescent="0.25">
      <c r="A38" s="52"/>
      <c r="B38" s="100" t="s">
        <v>109</v>
      </c>
      <c r="C38" s="101"/>
      <c r="D38" s="100"/>
      <c r="E38" s="102"/>
    </row>
    <row r="39" spans="1:14" ht="27.4" customHeight="1" x14ac:dyDescent="0.25">
      <c r="A39" s="52"/>
    </row>
    <row r="40" spans="1:14" ht="30.75" customHeight="1" x14ac:dyDescent="0.25">
      <c r="A40" s="8"/>
      <c r="B40" s="106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8"/>
      <c r="N40" s="8"/>
    </row>
    <row r="41" spans="1:14" ht="30.75" customHeight="1" x14ac:dyDescent="0.25">
      <c r="B41" s="107"/>
      <c r="C41" s="107"/>
      <c r="D41" s="107"/>
      <c r="E41" s="107"/>
      <c r="F41" s="107" t="s">
        <v>78</v>
      </c>
      <c r="G41" s="107"/>
      <c r="H41" s="107"/>
      <c r="I41" s="107"/>
      <c r="J41" s="107"/>
      <c r="K41" s="107"/>
      <c r="L41" s="107"/>
    </row>
    <row r="42" spans="1:14" ht="59.85" customHeight="1" x14ac:dyDescent="0.25">
      <c r="A42" s="76" t="s">
        <v>40</v>
      </c>
      <c r="B42" s="76" t="s">
        <v>0</v>
      </c>
      <c r="C42" s="77" t="s">
        <v>1</v>
      </c>
      <c r="D42" s="76" t="s">
        <v>41</v>
      </c>
      <c r="E42" s="78" t="s">
        <v>42</v>
      </c>
      <c r="F42" s="78" t="s">
        <v>10</v>
      </c>
      <c r="G42" s="78" t="s">
        <v>11</v>
      </c>
      <c r="H42" s="78" t="s">
        <v>2</v>
      </c>
      <c r="I42" s="23" t="s">
        <v>13</v>
      </c>
      <c r="J42" s="23" t="s">
        <v>10</v>
      </c>
      <c r="K42" s="23" t="s">
        <v>43</v>
      </c>
      <c r="L42" s="23" t="s">
        <v>10</v>
      </c>
      <c r="M42" s="79" t="s">
        <v>4</v>
      </c>
      <c r="N42" s="23" t="s">
        <v>4</v>
      </c>
    </row>
    <row r="43" spans="1:14" ht="59.85" customHeight="1" x14ac:dyDescent="0.25">
      <c r="A43" s="80">
        <v>1</v>
      </c>
      <c r="B43" s="98" t="s">
        <v>79</v>
      </c>
      <c r="C43" s="58" t="s">
        <v>49</v>
      </c>
      <c r="D43" s="58" t="s">
        <v>80</v>
      </c>
      <c r="E43" s="59" t="s">
        <v>47</v>
      </c>
      <c r="F43" s="59"/>
      <c r="G43" s="59"/>
      <c r="H43" s="59"/>
      <c r="I43" s="59"/>
      <c r="J43" s="59"/>
      <c r="K43" s="58"/>
      <c r="L43" s="58"/>
      <c r="M43" s="81" t="s">
        <v>81</v>
      </c>
      <c r="N43" s="58"/>
    </row>
    <row r="44" spans="1:14" ht="59.85" customHeight="1" x14ac:dyDescent="0.25">
      <c r="A44" s="80">
        <v>2</v>
      </c>
      <c r="B44" s="98" t="s">
        <v>82</v>
      </c>
      <c r="C44" s="58" t="s">
        <v>83</v>
      </c>
      <c r="D44" s="58" t="s">
        <v>80</v>
      </c>
      <c r="E44" s="59" t="s">
        <v>18</v>
      </c>
      <c r="F44" s="59"/>
      <c r="G44" s="59"/>
      <c r="H44" s="59"/>
      <c r="I44" s="59"/>
      <c r="J44" s="59"/>
      <c r="K44" s="58"/>
      <c r="L44" s="58"/>
      <c r="M44" s="81" t="s">
        <v>81</v>
      </c>
      <c r="N44" s="58"/>
    </row>
    <row r="45" spans="1:14" ht="59.85" customHeight="1" x14ac:dyDescent="0.25">
      <c r="A45" s="80">
        <v>3</v>
      </c>
      <c r="B45" s="98" t="s">
        <v>84</v>
      </c>
      <c r="C45" s="58" t="s">
        <v>53</v>
      </c>
      <c r="D45" s="58" t="s">
        <v>46</v>
      </c>
      <c r="E45" s="59" t="s">
        <v>31</v>
      </c>
      <c r="F45" s="59"/>
      <c r="G45" s="59"/>
      <c r="H45" s="59"/>
      <c r="I45" s="59"/>
      <c r="J45" s="59"/>
      <c r="K45" s="58"/>
      <c r="L45" s="58"/>
      <c r="M45" s="81" t="s">
        <v>81</v>
      </c>
      <c r="N45" s="58"/>
    </row>
    <row r="46" spans="1:14" ht="59.85" customHeight="1" x14ac:dyDescent="0.25">
      <c r="A46" s="80">
        <v>4</v>
      </c>
      <c r="B46" s="98" t="s">
        <v>85</v>
      </c>
      <c r="C46" s="58" t="s">
        <v>86</v>
      </c>
      <c r="D46" s="58" t="s">
        <v>37</v>
      </c>
      <c r="E46" s="59" t="s">
        <v>18</v>
      </c>
      <c r="F46" s="59"/>
      <c r="G46" s="59"/>
      <c r="H46" s="59"/>
      <c r="I46" s="59"/>
      <c r="J46" s="59"/>
      <c r="K46" s="58"/>
      <c r="L46" s="58"/>
      <c r="M46" s="81" t="s">
        <v>81</v>
      </c>
      <c r="N46" s="58"/>
    </row>
    <row r="47" spans="1:14" ht="59.85" customHeight="1" x14ac:dyDescent="0.25">
      <c r="A47" s="80">
        <v>5</v>
      </c>
      <c r="B47" s="98" t="s">
        <v>87</v>
      </c>
      <c r="C47" s="58" t="s">
        <v>49</v>
      </c>
      <c r="D47" s="58" t="s">
        <v>80</v>
      </c>
      <c r="E47" s="59" t="s">
        <v>18</v>
      </c>
      <c r="F47" s="59"/>
      <c r="G47" s="59"/>
      <c r="H47" s="59"/>
      <c r="I47" s="59"/>
      <c r="J47" s="59"/>
      <c r="K47" s="58"/>
      <c r="L47" s="58"/>
      <c r="M47" s="81" t="s">
        <v>81</v>
      </c>
      <c r="N47" s="58"/>
    </row>
    <row r="48" spans="1:14" ht="59.85" customHeight="1" x14ac:dyDescent="0.25">
      <c r="A48" s="80">
        <v>6</v>
      </c>
      <c r="B48" s="98" t="s">
        <v>88</v>
      </c>
      <c r="C48" s="58" t="s">
        <v>89</v>
      </c>
      <c r="D48" s="58" t="s">
        <v>46</v>
      </c>
      <c r="E48" s="59" t="s">
        <v>18</v>
      </c>
      <c r="F48" s="59"/>
      <c r="G48" s="59"/>
      <c r="H48" s="59"/>
      <c r="I48" s="59"/>
      <c r="J48" s="59"/>
      <c r="K48" s="58"/>
      <c r="L48" s="58"/>
      <c r="M48" s="81" t="s">
        <v>81</v>
      </c>
      <c r="N48" s="58"/>
    </row>
    <row r="49" spans="1:14" ht="59.85" customHeight="1" x14ac:dyDescent="0.25">
      <c r="A49" s="80">
        <v>7</v>
      </c>
      <c r="B49" s="98" t="s">
        <v>90</v>
      </c>
      <c r="C49" s="58" t="s">
        <v>91</v>
      </c>
      <c r="D49" s="58" t="s">
        <v>37</v>
      </c>
      <c r="E49" s="59" t="s">
        <v>18</v>
      </c>
      <c r="F49" s="59"/>
      <c r="G49" s="59"/>
      <c r="H49" s="59"/>
      <c r="I49" s="59"/>
      <c r="J49" s="59"/>
      <c r="K49" s="58"/>
      <c r="L49" s="58"/>
      <c r="M49" s="81" t="s">
        <v>81</v>
      </c>
      <c r="N49" s="58"/>
    </row>
    <row r="50" spans="1:14" ht="59.85" customHeight="1" x14ac:dyDescent="0.25">
      <c r="A50" s="80">
        <v>8</v>
      </c>
      <c r="B50" s="98" t="s">
        <v>92</v>
      </c>
      <c r="C50" s="58" t="s">
        <v>93</v>
      </c>
      <c r="D50" s="58" t="s">
        <v>37</v>
      </c>
      <c r="E50" s="59" t="s">
        <v>18</v>
      </c>
      <c r="F50" s="59"/>
      <c r="G50" s="59"/>
      <c r="H50" s="59"/>
      <c r="I50" s="59"/>
      <c r="J50" s="59"/>
      <c r="K50" s="58"/>
      <c r="L50" s="58"/>
      <c r="M50" s="81" t="s">
        <v>81</v>
      </c>
      <c r="N50" s="58"/>
    </row>
    <row r="51" spans="1:14" s="85" customFormat="1" ht="57" customHeight="1" x14ac:dyDescent="0.25">
      <c r="A51" s="82">
        <v>9</v>
      </c>
      <c r="B51" s="98" t="s">
        <v>94</v>
      </c>
      <c r="C51" s="58" t="s">
        <v>49</v>
      </c>
      <c r="D51" s="58" t="s">
        <v>80</v>
      </c>
      <c r="E51" s="59" t="s">
        <v>31</v>
      </c>
      <c r="F51" s="83"/>
      <c r="G51" s="83"/>
      <c r="H51" s="83"/>
      <c r="I51" s="83"/>
      <c r="J51" s="83"/>
      <c r="K51" s="84"/>
      <c r="L51" s="84"/>
      <c r="M51" s="81" t="s">
        <v>81</v>
      </c>
      <c r="N51" s="84"/>
    </row>
    <row r="52" spans="1:14" ht="59.25" customHeight="1" x14ac:dyDescent="0.25">
      <c r="A52" s="80">
        <v>10</v>
      </c>
      <c r="B52" s="98" t="s">
        <v>95</v>
      </c>
      <c r="C52" s="58" t="s">
        <v>36</v>
      </c>
      <c r="D52" s="58" t="s">
        <v>37</v>
      </c>
      <c r="E52" s="59" t="s">
        <v>47</v>
      </c>
      <c r="F52" s="59"/>
      <c r="G52" s="59"/>
      <c r="H52" s="59"/>
      <c r="I52" s="59"/>
      <c r="J52" s="59"/>
      <c r="K52" s="58"/>
      <c r="L52" s="58"/>
      <c r="M52" s="86" t="s">
        <v>96</v>
      </c>
      <c r="N52" s="58"/>
    </row>
    <row r="53" spans="1:14" ht="59.85" customHeight="1" x14ac:dyDescent="0.25">
      <c r="A53" s="80">
        <v>11</v>
      </c>
      <c r="B53" s="98" t="s">
        <v>97</v>
      </c>
      <c r="C53" s="58" t="s">
        <v>34</v>
      </c>
      <c r="D53" s="58" t="s">
        <v>17</v>
      </c>
      <c r="E53" s="58" t="s">
        <v>98</v>
      </c>
      <c r="F53" s="59"/>
      <c r="G53" s="59"/>
      <c r="H53" s="59"/>
      <c r="I53" s="59"/>
      <c r="J53" s="59"/>
      <c r="K53" s="58"/>
      <c r="L53" s="58"/>
      <c r="M53" s="81" t="s">
        <v>96</v>
      </c>
      <c r="N53" s="58"/>
    </row>
    <row r="54" spans="1:14" ht="59.85" customHeight="1" x14ac:dyDescent="0.25">
      <c r="A54" s="80">
        <v>12</v>
      </c>
      <c r="B54" s="98" t="s">
        <v>99</v>
      </c>
      <c r="C54" s="58" t="s">
        <v>100</v>
      </c>
      <c r="D54" s="58" t="s">
        <v>17</v>
      </c>
      <c r="E54" s="58" t="s">
        <v>98</v>
      </c>
      <c r="F54" s="59"/>
      <c r="G54" s="59"/>
      <c r="H54" s="59"/>
      <c r="I54" s="59"/>
      <c r="J54" s="59"/>
      <c r="K54" s="87"/>
      <c r="L54" s="58"/>
      <c r="M54" s="81" t="s">
        <v>96</v>
      </c>
      <c r="N54" s="58"/>
    </row>
    <row r="55" spans="1:14" ht="30.75" customHeight="1" x14ac:dyDescent="0.25">
      <c r="B55" s="43" t="s">
        <v>101</v>
      </c>
      <c r="C55" s="88"/>
      <c r="D55" s="43"/>
    </row>
    <row r="56" spans="1:14" ht="30.75" customHeight="1" x14ac:dyDescent="0.25">
      <c r="K56" t="s">
        <v>102</v>
      </c>
    </row>
    <row r="58" spans="1:14" ht="30.75" customHeight="1" x14ac:dyDescent="0.25">
      <c r="A58" s="89"/>
      <c r="B58" s="90"/>
      <c r="C58" s="91"/>
      <c r="D58" s="90"/>
      <c r="E58" s="92"/>
      <c r="F58" s="90"/>
      <c r="G58" s="90"/>
      <c r="H58" s="90"/>
      <c r="I58" s="90"/>
      <c r="J58" s="90"/>
      <c r="K58" s="90"/>
      <c r="L58" s="90"/>
      <c r="M58" s="90"/>
      <c r="N58" s="90"/>
    </row>
    <row r="59" spans="1:14" ht="30.75" customHeight="1" x14ac:dyDescent="0.25">
      <c r="A59" s="89"/>
      <c r="B59" s="90"/>
      <c r="C59" s="91"/>
      <c r="D59" s="90"/>
      <c r="E59" s="92"/>
      <c r="F59" s="90"/>
      <c r="G59" s="90"/>
      <c r="H59" s="90"/>
      <c r="I59" s="90"/>
      <c r="J59" s="90"/>
      <c r="K59" s="90"/>
      <c r="L59" s="90"/>
      <c r="M59" s="90"/>
      <c r="N59" s="90"/>
    </row>
    <row r="60" spans="1:14" ht="30.75" customHeight="1" x14ac:dyDescent="0.25">
      <c r="A60" s="89"/>
      <c r="B60" s="90"/>
      <c r="C60" s="91"/>
      <c r="D60" s="90"/>
      <c r="E60" s="92"/>
      <c r="F60" s="90"/>
      <c r="G60" s="90"/>
      <c r="H60" s="90"/>
      <c r="I60" s="90"/>
      <c r="J60" s="90"/>
      <c r="K60" s="90"/>
      <c r="L60" s="90"/>
      <c r="M60" s="90"/>
      <c r="N60" s="90"/>
    </row>
    <row r="61" spans="1:14" ht="30.75" customHeight="1" x14ac:dyDescent="0.25">
      <c r="A61" s="89"/>
      <c r="B61" s="90"/>
      <c r="C61" s="91"/>
      <c r="D61" s="90"/>
      <c r="E61" s="92"/>
      <c r="F61" s="90"/>
      <c r="G61" s="90"/>
      <c r="H61" s="90"/>
      <c r="I61" s="90"/>
      <c r="J61" s="90"/>
      <c r="K61" s="90"/>
      <c r="L61" s="90"/>
      <c r="M61" s="90"/>
      <c r="N61" s="90"/>
    </row>
    <row r="67" s="90" customFormat="1" ht="30.75" customHeight="1" x14ac:dyDescent="0.25"/>
    <row r="68" s="90" customFormat="1" ht="30.75" customHeight="1" x14ac:dyDescent="0.25"/>
    <row r="69" s="90" customFormat="1" ht="30.75" customHeight="1" x14ac:dyDescent="0.25"/>
    <row r="70" s="90" customFormat="1" ht="30.75" customHeight="1" x14ac:dyDescent="0.25"/>
    <row r="71" s="90" customFormat="1" ht="30.75" customHeight="1" x14ac:dyDescent="0.25"/>
    <row r="74" ht="31.5" customHeight="1" x14ac:dyDescent="0.25"/>
  </sheetData>
  <sheetProtection selectLockedCells="1" selectUnlockedCells="1"/>
  <mergeCells count="3">
    <mergeCell ref="A13:K13"/>
    <mergeCell ref="B40:L40"/>
    <mergeCell ref="B41:L41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II-IV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Djuric</dc:creator>
  <cp:lastModifiedBy>Nenad Djuric</cp:lastModifiedBy>
  <cp:lastPrinted>2017-12-25T12:52:18Z</cp:lastPrinted>
  <dcterms:created xsi:type="dcterms:W3CDTF">2017-12-25T12:47:39Z</dcterms:created>
  <dcterms:modified xsi:type="dcterms:W3CDTF">2017-12-25T12:55:19Z</dcterms:modified>
</cp:coreProperties>
</file>