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56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G28" i="1" l="1"/>
  <c r="J51" i="1" l="1"/>
  <c r="I51" i="1"/>
  <c r="H51" i="1" l="1"/>
</calcChain>
</file>

<file path=xl/sharedStrings.xml><?xml version="1.0" encoding="utf-8"?>
<sst xmlns="http://schemas.openxmlformats.org/spreadsheetml/2006/main" count="105" uniqueCount="91">
  <si>
    <t>Р Е П У Б Л И К А   С Р П С К А</t>
  </si>
  <si>
    <t>СКУПШТИНА ОПШТИНЕ ХАН ПИЈЕСАК</t>
  </si>
  <si>
    <t>1.</t>
  </si>
  <si>
    <t>2.</t>
  </si>
  <si>
    <t>3.</t>
  </si>
  <si>
    <t>4.</t>
  </si>
  <si>
    <t>6.</t>
  </si>
  <si>
    <t>УКУПНО:</t>
  </si>
  <si>
    <t>ДОСТАВИТИ:</t>
  </si>
  <si>
    <t>1. Начелнику општине,</t>
  </si>
  <si>
    <t>2. Предсједнику Скупштине општине,</t>
  </si>
  <si>
    <t>3. Секретару Скупштине општине,</t>
  </si>
  <si>
    <t>6. На оглас,</t>
  </si>
  <si>
    <t>7. Архиви.</t>
  </si>
  <si>
    <t>4. Одјељењу за привреду, фин. и др. дјел.,</t>
  </si>
  <si>
    <t>Реконструкција административне зграде општине- шалтер сала</t>
  </si>
  <si>
    <t>Инвест.одржавање, реконструкција и адаптација градских паркова</t>
  </si>
  <si>
    <t>5.</t>
  </si>
  <si>
    <t>Изградња јавне расвјете у приградским насељима</t>
  </si>
  <si>
    <t>Реконструкција објекта спортске сале (Соколски дом) Косово и Метохија</t>
  </si>
  <si>
    <t>Реконструкција јавне расвјете</t>
  </si>
  <si>
    <t>A) 511100- Издаци за изградњу и прибављање зграда и објеката</t>
  </si>
  <si>
    <t>Реконструкција и санација путева на подручју општине</t>
  </si>
  <si>
    <t>В) 511300- издаци за набавку опреме</t>
  </si>
  <si>
    <t>Издаци за набавку опреме Општинска управа</t>
  </si>
  <si>
    <t>Опремање Територијалне ватрогасне јединице</t>
  </si>
  <si>
    <t>Набавка опреме- лактофриз</t>
  </si>
  <si>
    <t>Набавка опреме за цивилну заштиту</t>
  </si>
  <si>
    <t xml:space="preserve">Г) </t>
  </si>
  <si>
    <t>511700- издаци за произведену нематеријалну имовину</t>
  </si>
  <si>
    <t>Пројектна документација- план парцелације градског гробља</t>
  </si>
  <si>
    <t>Пројектна документација- зонинг план за ски лифт</t>
  </si>
  <si>
    <t>Програм санитарне заштите изворишта Краљева Гора</t>
  </si>
  <si>
    <t xml:space="preserve">Д) </t>
  </si>
  <si>
    <t>415200- капитални грантови</t>
  </si>
  <si>
    <t>Дом здравља за реконструкцију и адаптацију за обданиште</t>
  </si>
  <si>
    <t>Краљева Гора за пројекат управљања амбалажним отпадом</t>
  </si>
  <si>
    <t>5. Рачуноводству,</t>
  </si>
  <si>
    <t>Б) Издаци за инвестиционо одржавање, реконструкцију и адаптацију</t>
  </si>
  <si>
    <t>Реконструкција објекта "Стара дирекција"</t>
  </si>
  <si>
    <t>Пројектна документација- просторни и урбанистички план општине</t>
  </si>
  <si>
    <t xml:space="preserve">            </t>
  </si>
  <si>
    <t>план</t>
  </si>
  <si>
    <t>коначно</t>
  </si>
  <si>
    <t>7.</t>
  </si>
  <si>
    <t>Изградња туристичке инфраструктуре- планинарски дом</t>
  </si>
  <si>
    <t>Реконструкција административне зграде општине- кафе кухиња</t>
  </si>
  <si>
    <t>8.</t>
  </si>
  <si>
    <t>Реконструкција пијаце у Хан Пијеску</t>
  </si>
  <si>
    <t>9.</t>
  </si>
  <si>
    <t>Санација и реконструкција секундарне водовод.мреже- главни пројекат</t>
  </si>
  <si>
    <t>10.</t>
  </si>
  <si>
    <t>Реконструкција пута у Поджепљу</t>
  </si>
  <si>
    <t>11.</t>
  </si>
  <si>
    <t>Реконструкција пута Дрмановине</t>
  </si>
  <si>
    <t>Издаци за набавку опреме- дјечија игралишта</t>
  </si>
  <si>
    <t xml:space="preserve">Ђ) 516000- издаци за набавку униформи </t>
  </si>
  <si>
    <t>Издаци за набавку униформи за ТВЈ</t>
  </si>
  <si>
    <t>5а)</t>
  </si>
  <si>
    <t>Прилазни пут Викед Насеље Л=65м..........................</t>
  </si>
  <si>
    <t>5б)</t>
  </si>
  <si>
    <t>5в)</t>
  </si>
  <si>
    <t>Улица испод "старе мљекаре" Л=155м.....................</t>
  </si>
  <si>
    <t>5г)</t>
  </si>
  <si>
    <t>Ул. Викенд Насеље кућа Голубовића Л=112 м.....</t>
  </si>
  <si>
    <t>Улица Цара Душана Л=55м..............................................</t>
  </si>
  <si>
    <t>5д)</t>
  </si>
  <si>
    <t>Путеви пројектовање........................................................</t>
  </si>
  <si>
    <t>измјена/допуна</t>
  </si>
  <si>
    <t>На основу члана 39. Закона о локалној самоуправи ("Службени Гласник Републике Српске" број 97/16 и 36/19)  и члана 37. Статута општине</t>
  </si>
  <si>
    <t xml:space="preserve"> </t>
  </si>
  <si>
    <t>Овај План ступа на снагу наредног дана од дана  доношења, а објавиће се у "Службеном гласнику Општине Хан Пијесак".</t>
  </si>
  <si>
    <t xml:space="preserve">                                                                  ПРЕДСЈЕДНИК СКУПШТИНЕ ОПШТИНЕ</t>
  </si>
  <si>
    <t xml:space="preserve">                                                                                    Михаела Томовић</t>
  </si>
  <si>
    <t xml:space="preserve">                 __________________________________</t>
  </si>
  <si>
    <t>5ђ)</t>
  </si>
  <si>
    <t>Пут у Јапази Митровићи Л=260 м..............................</t>
  </si>
  <si>
    <t>5е)</t>
  </si>
  <si>
    <t>Улица Арсена Петрушића Л=422м............................</t>
  </si>
  <si>
    <t>5ж)</t>
  </si>
  <si>
    <t>Пут Трешњевац (Наранџићи) Л=562 м..................</t>
  </si>
  <si>
    <t xml:space="preserve">                  УКУПНО:</t>
  </si>
  <si>
    <t>01-022-14/20 од 04.03.2020. године ("Службени гласник Општине Хан Пијесак" број 3/20).</t>
  </si>
  <si>
    <t xml:space="preserve">Ступањем на снагу ових  Измјена и допуна, престаје да важи План инвестиција и капиталних улагања општине Хан Пијесак број </t>
  </si>
  <si>
    <t xml:space="preserve"> године,  д о н о с и</t>
  </si>
  <si>
    <t xml:space="preserve">                       ИЗМЈЕНЕ И ДОПУНЕ ПЛАНА ИНВЕСТИЦИЈА И КАПИТАЛНИХ УЛАГАЊА  </t>
  </si>
  <si>
    <t xml:space="preserve">                   ОПШТИНЕ ХАН ПИЈЕСАК  ЗА 2020. </t>
  </si>
  <si>
    <t xml:space="preserve"> Хан Пијесак ("Службени гласник општине Хан Пијесак"  број 10/17),  Скупштина  општине Хан Пијесак, на сједници одржаној дана 23.04.2020.</t>
  </si>
  <si>
    <t>Број: 01-022-33/20</t>
  </si>
  <si>
    <t>Дана: 23.04.2020. године</t>
  </si>
  <si>
    <t xml:space="preserve">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</si>
</sst>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6" fillId="0" borderId="5" xfId="0" applyFont="1" applyBorder="1"/>
    <xf numFmtId="0" fontId="6" fillId="0" borderId="4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6" fillId="0" borderId="6" xfId="0" applyFont="1" applyBorder="1"/>
    <xf numFmtId="0" fontId="3" fillId="0" borderId="1" xfId="0" applyFont="1" applyBorder="1"/>
    <xf numFmtId="0" fontId="6" fillId="0" borderId="1" xfId="0" applyFont="1" applyBorder="1"/>
    <xf numFmtId="0" fontId="6" fillId="0" borderId="9" xfId="2" applyFont="1" applyBorder="1"/>
    <xf numFmtId="0" fontId="6" fillId="0" borderId="10" xfId="2" applyFont="1" applyBorder="1"/>
    <xf numFmtId="0" fontId="6" fillId="0" borderId="7" xfId="0" applyFont="1" applyBorder="1"/>
    <xf numFmtId="0" fontId="6" fillId="0" borderId="3" xfId="2" applyFont="1" applyBorder="1"/>
    <xf numFmtId="0" fontId="6" fillId="0" borderId="14" xfId="2" applyFont="1" applyBorder="1"/>
    <xf numFmtId="0" fontId="6" fillId="0" borderId="0" xfId="2" applyFont="1" applyBorder="1"/>
    <xf numFmtId="0" fontId="3" fillId="0" borderId="15" xfId="0" applyFont="1" applyBorder="1"/>
    <xf numFmtId="0" fontId="6" fillId="0" borderId="13" xfId="0" applyFont="1" applyBorder="1"/>
    <xf numFmtId="0" fontId="3" fillId="0" borderId="2" xfId="0" applyFont="1" applyFill="1" applyBorder="1"/>
    <xf numFmtId="0" fontId="6" fillId="0" borderId="2" xfId="2" applyFont="1" applyBorder="1"/>
    <xf numFmtId="0" fontId="3" fillId="0" borderId="0" xfId="0" applyFont="1" applyBorder="1"/>
    <xf numFmtId="0" fontId="3" fillId="0" borderId="1" xfId="0" applyFont="1" applyFill="1" applyBorder="1"/>
    <xf numFmtId="0" fontId="3" fillId="0" borderId="5" xfId="0" applyFont="1" applyFill="1" applyBorder="1"/>
    <xf numFmtId="0" fontId="5" fillId="0" borderId="1" xfId="0" applyFont="1" applyBorder="1"/>
    <xf numFmtId="3" fontId="5" fillId="0" borderId="0" xfId="0" applyNumberFormat="1" applyFont="1"/>
    <xf numFmtId="0" fontId="5" fillId="0" borderId="2" xfId="0" applyFont="1" applyBorder="1"/>
    <xf numFmtId="0" fontId="5" fillId="0" borderId="2" xfId="0" applyFont="1" applyFill="1" applyBorder="1"/>
    <xf numFmtId="0" fontId="7" fillId="0" borderId="3" xfId="2" applyFont="1" applyBorder="1"/>
    <xf numFmtId="0" fontId="8" fillId="0" borderId="0" xfId="0" applyFont="1"/>
    <xf numFmtId="0" fontId="7" fillId="0" borderId="6" xfId="2" applyFont="1" applyBorder="1"/>
    <xf numFmtId="0" fontId="6" fillId="0" borderId="6" xfId="2" applyFont="1" applyBorder="1"/>
    <xf numFmtId="0" fontId="6" fillId="0" borderId="0" xfId="0" applyFont="1" applyBorder="1"/>
    <xf numFmtId="0" fontId="6" fillId="0" borderId="3" xfId="0" applyFont="1" applyBorder="1"/>
    <xf numFmtId="0" fontId="3" fillId="0" borderId="6" xfId="0" applyFont="1" applyFill="1" applyBorder="1"/>
    <xf numFmtId="0" fontId="6" fillId="0" borderId="11" xfId="2" applyFont="1" applyBorder="1"/>
    <xf numFmtId="0" fontId="6" fillId="0" borderId="12" xfId="2" applyFont="1" applyBorder="1"/>
    <xf numFmtId="0" fontId="5" fillId="0" borderId="6" xfId="0" applyFont="1" applyBorder="1"/>
    <xf numFmtId="0" fontId="3" fillId="0" borderId="7" xfId="0" applyFont="1" applyBorder="1"/>
    <xf numFmtId="0" fontId="6" fillId="0" borderId="10" xfId="0" applyFont="1" applyBorder="1"/>
    <xf numFmtId="0" fontId="3" fillId="0" borderId="14" xfId="0" applyFont="1" applyBorder="1"/>
    <xf numFmtId="0" fontId="6" fillId="0" borderId="12" xfId="0" applyFont="1" applyBorder="1"/>
    <xf numFmtId="16" fontId="3" fillId="0" borderId="14" xfId="0" applyNumberFormat="1" applyFont="1" applyBorder="1"/>
    <xf numFmtId="0" fontId="3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G2" sqref="G2"/>
    </sheetView>
  </sheetViews>
  <sheetFormatPr defaultRowHeight="15" x14ac:dyDescent="0.25"/>
  <cols>
    <col min="1" max="1" width="4.28515625" customWidth="1"/>
    <col min="6" max="6" width="10" customWidth="1"/>
    <col min="7" max="7" width="27.7109375" customWidth="1"/>
    <col min="8" max="8" width="13.28515625" customWidth="1"/>
    <col min="9" max="9" width="17.7109375" style="4" customWidth="1"/>
    <col min="10" max="10" width="14.28515625" style="4" customWidth="1"/>
  </cols>
  <sheetData>
    <row r="1" spans="1:11" x14ac:dyDescent="0.25">
      <c r="A1" s="4"/>
      <c r="B1" s="4" t="s">
        <v>0</v>
      </c>
      <c r="C1" s="4"/>
      <c r="D1" s="4"/>
      <c r="E1" s="4"/>
      <c r="F1" s="4"/>
      <c r="G1" s="4"/>
      <c r="H1" s="4"/>
      <c r="K1" s="1"/>
    </row>
    <row r="2" spans="1:11" x14ac:dyDescent="0.25">
      <c r="A2" s="4"/>
      <c r="B2" s="4" t="s">
        <v>1</v>
      </c>
      <c r="C2" s="4"/>
      <c r="D2" s="4"/>
      <c r="E2" s="4"/>
      <c r="F2" s="4"/>
      <c r="G2" s="4" t="s">
        <v>90</v>
      </c>
      <c r="H2" s="4"/>
      <c r="K2" s="1"/>
    </row>
    <row r="3" spans="1:11" x14ac:dyDescent="0.25">
      <c r="A3" s="4"/>
      <c r="B3" s="4"/>
      <c r="C3" s="4"/>
      <c r="D3" s="4"/>
      <c r="E3" s="4"/>
      <c r="F3" s="4"/>
      <c r="G3" s="4"/>
      <c r="H3" s="4"/>
    </row>
    <row r="4" spans="1:11" x14ac:dyDescent="0.25">
      <c r="A4" s="5" t="s">
        <v>69</v>
      </c>
      <c r="B4" s="5"/>
      <c r="C4" s="5"/>
      <c r="D4" s="5"/>
      <c r="E4" s="5"/>
      <c r="F4" s="5"/>
      <c r="G4" s="5"/>
      <c r="H4" s="5"/>
      <c r="I4" s="5"/>
      <c r="J4" s="5"/>
      <c r="K4" s="1"/>
    </row>
    <row r="5" spans="1:11" x14ac:dyDescent="0.25">
      <c r="A5" s="5" t="s">
        <v>87</v>
      </c>
      <c r="B5" s="5"/>
      <c r="C5" s="5"/>
      <c r="D5" s="5"/>
      <c r="E5" s="5"/>
      <c r="F5" s="5"/>
      <c r="G5" s="5"/>
      <c r="H5" s="5"/>
      <c r="I5" s="5"/>
      <c r="J5" s="5"/>
      <c r="K5" s="1"/>
    </row>
    <row r="6" spans="1:11" x14ac:dyDescent="0.25">
      <c r="A6" s="5" t="s">
        <v>84</v>
      </c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x14ac:dyDescent="0.25">
      <c r="A7" s="4" t="s">
        <v>70</v>
      </c>
      <c r="B7" s="6"/>
      <c r="C7" s="6"/>
      <c r="D7" s="6"/>
      <c r="E7" s="6"/>
      <c r="F7" s="6"/>
      <c r="G7" s="6"/>
      <c r="H7" s="6"/>
      <c r="I7" s="6"/>
      <c r="J7" s="6"/>
      <c r="K7" s="2"/>
    </row>
    <row r="8" spans="1:11" x14ac:dyDescent="0.25">
      <c r="A8" s="4"/>
      <c r="B8" s="4"/>
      <c r="C8" s="7" t="s">
        <v>85</v>
      </c>
      <c r="D8" s="4"/>
      <c r="E8" s="4"/>
      <c r="F8" s="4"/>
      <c r="G8" s="4"/>
      <c r="H8" s="4"/>
      <c r="K8" s="1"/>
    </row>
    <row r="9" spans="1:11" x14ac:dyDescent="0.25">
      <c r="A9" s="4"/>
      <c r="B9" s="4"/>
      <c r="C9" s="4"/>
      <c r="D9" s="4"/>
      <c r="E9" s="7" t="s">
        <v>86</v>
      </c>
      <c r="F9" s="4"/>
      <c r="G9" s="4"/>
      <c r="H9" s="4"/>
      <c r="K9" s="1"/>
    </row>
    <row r="10" spans="1:11" s="3" customFormat="1" x14ac:dyDescent="0.25">
      <c r="A10" s="4"/>
      <c r="B10" s="4"/>
      <c r="C10" s="4"/>
      <c r="D10" s="4"/>
      <c r="E10" s="7"/>
      <c r="F10" s="4"/>
      <c r="G10" s="4"/>
      <c r="H10" s="4"/>
      <c r="I10" s="4"/>
      <c r="J10" s="4"/>
    </row>
    <row r="11" spans="1:11" x14ac:dyDescent="0.25">
      <c r="A11" s="39" t="s">
        <v>21</v>
      </c>
      <c r="B11" s="9"/>
      <c r="C11" s="9"/>
      <c r="D11" s="9"/>
      <c r="E11" s="9"/>
      <c r="F11" s="9"/>
      <c r="G11" s="9"/>
      <c r="H11" s="37" t="s">
        <v>42</v>
      </c>
      <c r="I11" s="37" t="s">
        <v>68</v>
      </c>
      <c r="J11" s="37" t="s">
        <v>43</v>
      </c>
    </row>
    <row r="12" spans="1:11" x14ac:dyDescent="0.25">
      <c r="A12" s="11" t="s">
        <v>2</v>
      </c>
      <c r="B12" s="12" t="s">
        <v>18</v>
      </c>
      <c r="C12" s="13"/>
      <c r="D12" s="13"/>
      <c r="E12" s="13"/>
      <c r="F12" s="13"/>
      <c r="G12" s="14"/>
      <c r="H12" s="15">
        <v>18000</v>
      </c>
      <c r="I12" s="22">
        <v>0</v>
      </c>
      <c r="J12" s="22">
        <v>18000</v>
      </c>
    </row>
    <row r="13" spans="1:11" s="3" customFormat="1" x14ac:dyDescent="0.25">
      <c r="A13" s="12" t="s">
        <v>3</v>
      </c>
      <c r="B13" s="13" t="s">
        <v>45</v>
      </c>
      <c r="C13" s="13"/>
      <c r="D13" s="13"/>
      <c r="E13" s="13"/>
      <c r="F13" s="13"/>
      <c r="G13" s="13"/>
      <c r="H13" s="15">
        <v>0</v>
      </c>
      <c r="I13" s="11">
        <v>5460</v>
      </c>
      <c r="J13" s="11">
        <v>5460</v>
      </c>
    </row>
    <row r="14" spans="1:11" s="3" customFormat="1" x14ac:dyDescent="0.25">
      <c r="A14" s="39" t="s">
        <v>38</v>
      </c>
      <c r="B14" s="9"/>
      <c r="C14" s="9"/>
      <c r="D14" s="9"/>
      <c r="E14" s="9"/>
      <c r="F14" s="9"/>
      <c r="G14" s="9"/>
      <c r="H14" s="46"/>
      <c r="I14" s="9"/>
      <c r="J14" s="10"/>
    </row>
    <row r="15" spans="1:11" s="3" customFormat="1" x14ac:dyDescent="0.25">
      <c r="A15" s="17" t="s">
        <v>2</v>
      </c>
      <c r="B15" s="18" t="s">
        <v>19</v>
      </c>
      <c r="C15" s="19"/>
      <c r="D15" s="19"/>
      <c r="E15" s="19"/>
      <c r="F15" s="19"/>
      <c r="G15" s="20"/>
      <c r="H15" s="21">
        <v>3000</v>
      </c>
      <c r="I15" s="17">
        <v>0</v>
      </c>
      <c r="J15" s="17">
        <v>3000</v>
      </c>
    </row>
    <row r="16" spans="1:11" x14ac:dyDescent="0.25">
      <c r="A16" s="22" t="s">
        <v>3</v>
      </c>
      <c r="B16" s="8" t="s">
        <v>39</v>
      </c>
      <c r="C16" s="4"/>
      <c r="D16" s="4"/>
      <c r="E16" s="4"/>
      <c r="F16" s="4"/>
      <c r="G16" s="4"/>
      <c r="H16" s="23">
        <v>15000</v>
      </c>
      <c r="I16" s="22">
        <v>0</v>
      </c>
      <c r="J16" s="22">
        <v>15000</v>
      </c>
    </row>
    <row r="17" spans="1:10" x14ac:dyDescent="0.25">
      <c r="A17" s="22" t="s">
        <v>4</v>
      </c>
      <c r="B17" s="8" t="s">
        <v>15</v>
      </c>
      <c r="C17" s="9"/>
      <c r="D17" s="9"/>
      <c r="E17" s="9"/>
      <c r="F17" s="9"/>
      <c r="G17" s="10"/>
      <c r="H17" s="23">
        <v>11000</v>
      </c>
      <c r="I17" s="22">
        <v>7000</v>
      </c>
      <c r="J17" s="22">
        <v>18000</v>
      </c>
    </row>
    <row r="18" spans="1:10" x14ac:dyDescent="0.25">
      <c r="A18" s="11" t="s">
        <v>5</v>
      </c>
      <c r="B18" s="12" t="s">
        <v>20</v>
      </c>
      <c r="C18" s="13"/>
      <c r="D18" s="13"/>
      <c r="E18" s="13"/>
      <c r="F18" s="13"/>
      <c r="G18" s="14"/>
      <c r="H18" s="15">
        <v>70000</v>
      </c>
      <c r="I18" s="11">
        <v>0</v>
      </c>
      <c r="J18" s="11">
        <v>70000</v>
      </c>
    </row>
    <row r="19" spans="1:10" x14ac:dyDescent="0.25">
      <c r="A19" s="12" t="s">
        <v>17</v>
      </c>
      <c r="B19" s="13" t="s">
        <v>22</v>
      </c>
      <c r="C19" s="13"/>
      <c r="D19" s="13"/>
      <c r="E19" s="13"/>
      <c r="F19" s="13"/>
      <c r="G19" s="14"/>
      <c r="H19" s="52">
        <v>86000</v>
      </c>
      <c r="I19" s="11">
        <v>146947</v>
      </c>
      <c r="J19" s="14">
        <v>232947</v>
      </c>
    </row>
    <row r="20" spans="1:10" s="3" customFormat="1" x14ac:dyDescent="0.25">
      <c r="A20" s="55" t="s">
        <v>58</v>
      </c>
      <c r="B20" s="34" t="s">
        <v>59</v>
      </c>
      <c r="C20" s="34"/>
      <c r="D20" s="34"/>
      <c r="E20" s="34"/>
      <c r="F20" s="34"/>
      <c r="G20" s="56">
        <v>20300</v>
      </c>
      <c r="H20" s="45"/>
      <c r="I20" s="51"/>
      <c r="J20" s="30"/>
    </row>
    <row r="21" spans="1:10" s="3" customFormat="1" x14ac:dyDescent="0.25">
      <c r="A21" s="53" t="s">
        <v>60</v>
      </c>
      <c r="B21" s="34" t="s">
        <v>65</v>
      </c>
      <c r="C21" s="34"/>
      <c r="D21" s="34"/>
      <c r="E21" s="34"/>
      <c r="F21" s="34"/>
      <c r="G21" s="56">
        <v>6600</v>
      </c>
      <c r="H21" s="45"/>
      <c r="I21" s="51"/>
      <c r="J21" s="30"/>
    </row>
    <row r="22" spans="1:10" s="3" customFormat="1" x14ac:dyDescent="0.25">
      <c r="A22" s="53" t="s">
        <v>61</v>
      </c>
      <c r="B22" s="34" t="s">
        <v>62</v>
      </c>
      <c r="C22" s="34"/>
      <c r="D22" s="34"/>
      <c r="E22" s="34"/>
      <c r="F22" s="34"/>
      <c r="G22" s="56">
        <v>19400</v>
      </c>
      <c r="H22" s="45"/>
      <c r="I22" s="51"/>
      <c r="J22" s="30"/>
    </row>
    <row r="23" spans="1:10" s="3" customFormat="1" x14ac:dyDescent="0.25">
      <c r="A23" s="53" t="s">
        <v>63</v>
      </c>
      <c r="B23" s="34" t="s">
        <v>64</v>
      </c>
      <c r="C23" s="34"/>
      <c r="D23" s="34"/>
      <c r="E23" s="34"/>
      <c r="F23" s="34"/>
      <c r="G23" s="56">
        <v>17900</v>
      </c>
      <c r="H23" s="45"/>
      <c r="I23" s="51"/>
      <c r="J23" s="30"/>
    </row>
    <row r="24" spans="1:10" s="3" customFormat="1" x14ac:dyDescent="0.25">
      <c r="A24" s="53" t="s">
        <v>66</v>
      </c>
      <c r="B24" s="34" t="s">
        <v>67</v>
      </c>
      <c r="C24" s="34"/>
      <c r="D24" s="34"/>
      <c r="E24" s="34"/>
      <c r="F24" s="34"/>
      <c r="G24" s="56">
        <v>5753</v>
      </c>
      <c r="H24" s="45"/>
      <c r="I24" s="51"/>
      <c r="J24" s="30"/>
    </row>
    <row r="25" spans="1:10" s="3" customFormat="1" x14ac:dyDescent="0.25">
      <c r="A25" s="53" t="s">
        <v>75</v>
      </c>
      <c r="B25" s="34" t="s">
        <v>76</v>
      </c>
      <c r="C25" s="34"/>
      <c r="D25" s="34"/>
      <c r="E25" s="34"/>
      <c r="F25" s="34"/>
      <c r="G25" s="56">
        <v>37500</v>
      </c>
      <c r="H25" s="45"/>
      <c r="I25" s="51"/>
      <c r="J25" s="30"/>
    </row>
    <row r="26" spans="1:10" s="3" customFormat="1" x14ac:dyDescent="0.25">
      <c r="A26" s="53" t="s">
        <v>77</v>
      </c>
      <c r="B26" s="34" t="s">
        <v>80</v>
      </c>
      <c r="C26" s="34"/>
      <c r="D26" s="34"/>
      <c r="E26" s="34"/>
      <c r="F26" s="34"/>
      <c r="G26" s="56">
        <v>87994</v>
      </c>
      <c r="H26" s="45"/>
      <c r="I26" s="51"/>
      <c r="J26" s="30"/>
    </row>
    <row r="27" spans="1:10" s="3" customFormat="1" x14ac:dyDescent="0.25">
      <c r="A27" s="53" t="s">
        <v>79</v>
      </c>
      <c r="B27" s="34" t="s">
        <v>78</v>
      </c>
      <c r="C27" s="34"/>
      <c r="D27" s="34"/>
      <c r="E27" s="34"/>
      <c r="F27" s="34"/>
      <c r="G27" s="56">
        <v>37500</v>
      </c>
      <c r="H27" s="45"/>
      <c r="I27" s="51"/>
      <c r="J27" s="30"/>
    </row>
    <row r="28" spans="1:10" s="3" customFormat="1" x14ac:dyDescent="0.25">
      <c r="A28" s="18"/>
      <c r="B28" s="19"/>
      <c r="C28" s="19"/>
      <c r="D28" s="19"/>
      <c r="E28" s="58" t="s">
        <v>81</v>
      </c>
      <c r="F28" s="19"/>
      <c r="G28" s="57">
        <f>SUM(G20:G27)</f>
        <v>232947</v>
      </c>
      <c r="H28" s="54"/>
      <c r="I28" s="17"/>
      <c r="J28" s="20"/>
    </row>
    <row r="29" spans="1:10" x14ac:dyDescent="0.25">
      <c r="A29" s="51" t="s">
        <v>6</v>
      </c>
      <c r="B29" s="28" t="s">
        <v>16</v>
      </c>
      <c r="C29" s="29"/>
      <c r="D29" s="29"/>
      <c r="E29" s="29"/>
      <c r="F29" s="29"/>
      <c r="G29" s="34"/>
      <c r="H29" s="21">
        <v>20000</v>
      </c>
      <c r="I29" s="17">
        <v>0</v>
      </c>
      <c r="J29" s="17">
        <v>20000</v>
      </c>
    </row>
    <row r="30" spans="1:10" s="3" customFormat="1" x14ac:dyDescent="0.25">
      <c r="A30" s="22" t="s">
        <v>44</v>
      </c>
      <c r="B30" s="25" t="s">
        <v>46</v>
      </c>
      <c r="C30" s="25"/>
      <c r="D30" s="25"/>
      <c r="E30" s="25"/>
      <c r="F30" s="25"/>
      <c r="G30" s="13"/>
      <c r="H30" s="23">
        <v>0</v>
      </c>
      <c r="I30" s="22">
        <v>1500</v>
      </c>
      <c r="J30" s="22">
        <v>1500</v>
      </c>
    </row>
    <row r="31" spans="1:10" s="3" customFormat="1" x14ac:dyDescent="0.25">
      <c r="A31" s="22" t="s">
        <v>47</v>
      </c>
      <c r="B31" s="25" t="s">
        <v>48</v>
      </c>
      <c r="C31" s="25"/>
      <c r="D31" s="25"/>
      <c r="E31" s="25"/>
      <c r="F31" s="25"/>
      <c r="G31" s="13"/>
      <c r="H31" s="23">
        <v>0</v>
      </c>
      <c r="I31" s="22">
        <v>6500</v>
      </c>
      <c r="J31" s="22">
        <v>6500</v>
      </c>
    </row>
    <row r="32" spans="1:10" s="3" customFormat="1" x14ac:dyDescent="0.25">
      <c r="A32" s="22" t="s">
        <v>49</v>
      </c>
      <c r="B32" s="25" t="s">
        <v>50</v>
      </c>
      <c r="C32" s="25"/>
      <c r="D32" s="25"/>
      <c r="E32" s="25"/>
      <c r="F32" s="25"/>
      <c r="G32" s="13"/>
      <c r="H32" s="23">
        <v>0</v>
      </c>
      <c r="I32" s="22">
        <v>10568</v>
      </c>
      <c r="J32" s="22">
        <v>10568</v>
      </c>
    </row>
    <row r="33" spans="1:10" s="3" customFormat="1" x14ac:dyDescent="0.25">
      <c r="A33" s="22" t="s">
        <v>51</v>
      </c>
      <c r="B33" s="25" t="s">
        <v>52</v>
      </c>
      <c r="C33" s="25"/>
      <c r="D33" s="25"/>
      <c r="E33" s="25"/>
      <c r="F33" s="25"/>
      <c r="G33" s="13"/>
      <c r="H33" s="23">
        <v>0</v>
      </c>
      <c r="I33" s="22">
        <v>9000</v>
      </c>
      <c r="J33" s="22">
        <v>9000</v>
      </c>
    </row>
    <row r="34" spans="1:10" s="3" customFormat="1" x14ac:dyDescent="0.25">
      <c r="A34" s="22" t="s">
        <v>53</v>
      </c>
      <c r="B34" s="27" t="s">
        <v>54</v>
      </c>
      <c r="C34" s="27"/>
      <c r="D34" s="27"/>
      <c r="E34" s="27"/>
      <c r="F34" s="27"/>
      <c r="G34" s="9"/>
      <c r="H34" s="23">
        <v>0</v>
      </c>
      <c r="I34" s="22">
        <v>20000</v>
      </c>
      <c r="J34" s="22">
        <v>20000</v>
      </c>
    </row>
    <row r="35" spans="1:10" x14ac:dyDescent="0.25">
      <c r="A35" s="39" t="s">
        <v>23</v>
      </c>
      <c r="B35" s="27"/>
      <c r="C35" s="27"/>
      <c r="D35" s="27"/>
      <c r="E35" s="27"/>
      <c r="F35" s="27"/>
      <c r="G35" s="9"/>
      <c r="H35" s="46"/>
      <c r="I35" s="9"/>
      <c r="J35" s="10"/>
    </row>
    <row r="36" spans="1:10" s="3" customFormat="1" x14ac:dyDescent="0.25">
      <c r="A36" s="18" t="s">
        <v>2</v>
      </c>
      <c r="B36" s="28" t="s">
        <v>24</v>
      </c>
      <c r="C36" s="29"/>
      <c r="D36" s="29"/>
      <c r="E36" s="29"/>
      <c r="F36" s="29"/>
      <c r="G36" s="30"/>
      <c r="H36" s="31">
        <v>20000</v>
      </c>
      <c r="I36" s="17">
        <v>0</v>
      </c>
      <c r="J36" s="17">
        <v>20000</v>
      </c>
    </row>
    <row r="37" spans="1:10" s="3" customFormat="1" x14ac:dyDescent="0.25">
      <c r="A37" s="32" t="s">
        <v>3</v>
      </c>
      <c r="B37" s="24" t="s">
        <v>25</v>
      </c>
      <c r="C37" s="25"/>
      <c r="D37" s="25"/>
      <c r="E37" s="25"/>
      <c r="F37" s="25"/>
      <c r="G37" s="14"/>
      <c r="H37" s="16">
        <v>6000</v>
      </c>
      <c r="I37" s="22">
        <v>-2205</v>
      </c>
      <c r="J37" s="22">
        <v>3795</v>
      </c>
    </row>
    <row r="38" spans="1:10" s="3" customFormat="1" x14ac:dyDescent="0.25">
      <c r="A38" s="32" t="s">
        <v>4</v>
      </c>
      <c r="B38" s="24" t="s">
        <v>26</v>
      </c>
      <c r="C38" s="25"/>
      <c r="D38" s="25"/>
      <c r="E38" s="25"/>
      <c r="F38" s="25"/>
      <c r="G38" s="14"/>
      <c r="H38" s="16">
        <v>10000</v>
      </c>
      <c r="I38" s="22">
        <v>0</v>
      </c>
      <c r="J38" s="22">
        <v>10000</v>
      </c>
    </row>
    <row r="39" spans="1:10" s="3" customFormat="1" x14ac:dyDescent="0.25">
      <c r="A39" s="32" t="s">
        <v>5</v>
      </c>
      <c r="B39" s="24" t="s">
        <v>27</v>
      </c>
      <c r="C39" s="25"/>
      <c r="D39" s="25"/>
      <c r="E39" s="25"/>
      <c r="F39" s="25"/>
      <c r="G39" s="14"/>
      <c r="H39" s="16">
        <v>70000</v>
      </c>
      <c r="I39" s="22">
        <v>-40000</v>
      </c>
      <c r="J39" s="22">
        <v>30000</v>
      </c>
    </row>
    <row r="40" spans="1:10" s="3" customFormat="1" x14ac:dyDescent="0.25">
      <c r="A40" s="32" t="s">
        <v>17</v>
      </c>
      <c r="B40" s="33" t="s">
        <v>55</v>
      </c>
      <c r="C40" s="27"/>
      <c r="D40" s="27"/>
      <c r="E40" s="27"/>
      <c r="F40" s="27"/>
      <c r="G40" s="10"/>
      <c r="H40" s="16">
        <v>0</v>
      </c>
      <c r="I40" s="22">
        <v>15000</v>
      </c>
      <c r="J40" s="22">
        <v>15000</v>
      </c>
    </row>
    <row r="41" spans="1:10" s="3" customFormat="1" x14ac:dyDescent="0.25">
      <c r="A41" s="40" t="s">
        <v>28</v>
      </c>
      <c r="B41" s="43" t="s">
        <v>29</v>
      </c>
      <c r="C41" s="44"/>
      <c r="D41" s="44"/>
      <c r="E41" s="44"/>
      <c r="F41" s="44"/>
      <c r="G41" s="17"/>
      <c r="H41" s="23"/>
      <c r="I41" s="22"/>
      <c r="J41" s="22"/>
    </row>
    <row r="42" spans="1:10" s="3" customFormat="1" x14ac:dyDescent="0.25">
      <c r="A42" s="35" t="s">
        <v>2</v>
      </c>
      <c r="B42" s="33" t="s">
        <v>40</v>
      </c>
      <c r="C42" s="27"/>
      <c r="D42" s="27"/>
      <c r="E42" s="27"/>
      <c r="F42" s="27"/>
      <c r="G42" s="10"/>
      <c r="H42" s="23">
        <v>10000</v>
      </c>
      <c r="I42" s="22">
        <v>20000</v>
      </c>
      <c r="J42" s="22">
        <v>30000</v>
      </c>
    </row>
    <row r="43" spans="1:10" s="3" customFormat="1" x14ac:dyDescent="0.25">
      <c r="A43" s="35" t="s">
        <v>3</v>
      </c>
      <c r="B43" s="29" t="s">
        <v>30</v>
      </c>
      <c r="C43" s="29"/>
      <c r="D43" s="29"/>
      <c r="E43" s="29"/>
      <c r="F43" s="29"/>
      <c r="G43" s="34"/>
      <c r="H43" s="23">
        <v>5000</v>
      </c>
      <c r="I43" s="22">
        <v>0</v>
      </c>
      <c r="J43" s="22">
        <v>5000</v>
      </c>
    </row>
    <row r="44" spans="1:10" s="3" customFormat="1" x14ac:dyDescent="0.25">
      <c r="A44" s="35" t="s">
        <v>4</v>
      </c>
      <c r="B44" s="33" t="s">
        <v>31</v>
      </c>
      <c r="C44" s="27"/>
      <c r="D44" s="27"/>
      <c r="E44" s="27"/>
      <c r="F44" s="27"/>
      <c r="G44" s="10"/>
      <c r="H44" s="23">
        <v>5000</v>
      </c>
      <c r="I44" s="22">
        <v>0</v>
      </c>
      <c r="J44" s="22">
        <v>5000</v>
      </c>
    </row>
    <row r="45" spans="1:10" s="3" customFormat="1" x14ac:dyDescent="0.25">
      <c r="A45" s="36" t="s">
        <v>5</v>
      </c>
      <c r="B45" s="24" t="s">
        <v>32</v>
      </c>
      <c r="C45" s="25"/>
      <c r="D45" s="25"/>
      <c r="E45" s="25"/>
      <c r="F45" s="25"/>
      <c r="G45" s="14"/>
      <c r="H45" s="15">
        <v>15000</v>
      </c>
      <c r="I45" s="11">
        <v>0</v>
      </c>
      <c r="J45" s="11">
        <v>15000</v>
      </c>
    </row>
    <row r="46" spans="1:10" s="3" customFormat="1" x14ac:dyDescent="0.25">
      <c r="A46" s="40" t="s">
        <v>33</v>
      </c>
      <c r="B46" s="41" t="s">
        <v>34</v>
      </c>
      <c r="C46" s="41"/>
      <c r="D46" s="41"/>
      <c r="E46" s="27"/>
      <c r="F46" s="27"/>
      <c r="G46" s="9"/>
      <c r="H46" s="46"/>
      <c r="I46" s="9"/>
      <c r="J46" s="10"/>
    </row>
    <row r="47" spans="1:10" s="3" customFormat="1" x14ac:dyDescent="0.25">
      <c r="A47" s="47" t="s">
        <v>2</v>
      </c>
      <c r="B47" s="48" t="s">
        <v>35</v>
      </c>
      <c r="C47" s="49"/>
      <c r="D47" s="49"/>
      <c r="E47" s="49"/>
      <c r="F47" s="49"/>
      <c r="G47" s="20"/>
      <c r="H47" s="31">
        <v>68000</v>
      </c>
      <c r="I47" s="17">
        <v>39997</v>
      </c>
      <c r="J47" s="17">
        <v>107997</v>
      </c>
    </row>
    <row r="48" spans="1:10" s="3" customFormat="1" x14ac:dyDescent="0.25">
      <c r="A48" s="36" t="s">
        <v>3</v>
      </c>
      <c r="B48" s="24" t="s">
        <v>36</v>
      </c>
      <c r="C48" s="25"/>
      <c r="D48" s="25"/>
      <c r="E48" s="25"/>
      <c r="F48" s="25"/>
      <c r="G48" s="14"/>
      <c r="H48" s="26">
        <v>50000</v>
      </c>
      <c r="I48" s="11">
        <v>20500</v>
      </c>
      <c r="J48" s="11">
        <v>70500</v>
      </c>
    </row>
    <row r="49" spans="1:11" s="3" customFormat="1" x14ac:dyDescent="0.25">
      <c r="A49" s="40" t="s">
        <v>56</v>
      </c>
      <c r="B49" s="41"/>
      <c r="C49" s="41"/>
      <c r="D49" s="41"/>
      <c r="E49" s="41"/>
      <c r="F49" s="41"/>
      <c r="G49" s="9"/>
      <c r="H49" s="46"/>
      <c r="I49" s="9"/>
      <c r="J49" s="10"/>
    </row>
    <row r="50" spans="1:11" s="3" customFormat="1" x14ac:dyDescent="0.25">
      <c r="A50" s="35" t="s">
        <v>2</v>
      </c>
      <c r="B50" s="27" t="s">
        <v>57</v>
      </c>
      <c r="C50" s="27"/>
      <c r="D50" s="27"/>
      <c r="E50" s="27"/>
      <c r="F50" s="27"/>
      <c r="G50" s="10"/>
      <c r="H50" s="21">
        <v>0</v>
      </c>
      <c r="I50" s="17">
        <v>13000</v>
      </c>
      <c r="J50" s="17">
        <v>13000</v>
      </c>
    </row>
    <row r="51" spans="1:11" x14ac:dyDescent="0.25">
      <c r="A51" s="4"/>
      <c r="B51" s="4"/>
      <c r="C51" s="4"/>
      <c r="D51" s="4"/>
      <c r="E51" s="4"/>
      <c r="F51" s="4"/>
      <c r="G51" s="50" t="s">
        <v>7</v>
      </c>
      <c r="H51" s="37">
        <f>SUM(H12:H48)</f>
        <v>482000</v>
      </c>
      <c r="I51" s="37">
        <f>SUM(I12:I50)</f>
        <v>273267</v>
      </c>
      <c r="J51" s="37">
        <f>SUM(J12:J50)</f>
        <v>755267</v>
      </c>
    </row>
    <row r="52" spans="1:11" x14ac:dyDescent="0.25">
      <c r="A52" s="4"/>
      <c r="B52" s="4"/>
      <c r="C52" s="4"/>
      <c r="D52" s="4"/>
      <c r="E52" s="4"/>
      <c r="F52" s="4"/>
      <c r="G52" s="4"/>
      <c r="H52" s="4"/>
      <c r="J52" s="42"/>
    </row>
    <row r="53" spans="1:11" s="3" customFormat="1" x14ac:dyDescent="0.25">
      <c r="A53" s="4" t="s">
        <v>83</v>
      </c>
      <c r="B53" s="4"/>
      <c r="C53" s="4"/>
      <c r="D53" s="4"/>
      <c r="E53" s="4"/>
      <c r="F53" s="4"/>
      <c r="G53" s="4"/>
      <c r="H53" s="4"/>
      <c r="I53" s="4"/>
      <c r="J53" s="42"/>
    </row>
    <row r="54" spans="1:11" s="3" customFormat="1" x14ac:dyDescent="0.25">
      <c r="A54" s="4" t="s">
        <v>82</v>
      </c>
      <c r="B54" s="4"/>
      <c r="C54" s="4"/>
      <c r="D54" s="4"/>
      <c r="E54" s="4"/>
      <c r="F54" s="4"/>
      <c r="G54" s="4"/>
      <c r="H54" s="4"/>
      <c r="I54" s="4"/>
      <c r="J54" s="42"/>
    </row>
    <row r="55" spans="1:11" s="3" customFormat="1" x14ac:dyDescent="0.25">
      <c r="A55" s="4"/>
      <c r="B55" s="4"/>
      <c r="C55" s="4"/>
      <c r="D55" s="4"/>
      <c r="E55" s="4"/>
      <c r="F55" s="4"/>
      <c r="G55" s="4"/>
      <c r="H55" s="4"/>
      <c r="I55" s="4"/>
      <c r="J55" s="42"/>
    </row>
    <row r="56" spans="1:11" x14ac:dyDescent="0.25">
      <c r="A56" s="4" t="s">
        <v>71</v>
      </c>
      <c r="B56" s="4"/>
      <c r="C56" s="4"/>
      <c r="D56" s="4"/>
      <c r="E56" s="4"/>
      <c r="F56" s="4"/>
      <c r="G56" s="4"/>
      <c r="H56" s="4"/>
      <c r="I56" s="38"/>
      <c r="J56" s="42"/>
      <c r="K56" s="3"/>
    </row>
    <row r="57" spans="1:11" s="3" customFormat="1" x14ac:dyDescent="0.25">
      <c r="A57" s="4"/>
      <c r="B57" s="4"/>
      <c r="C57" s="4"/>
      <c r="D57" s="4"/>
      <c r="E57" s="4"/>
      <c r="F57" s="4"/>
      <c r="G57" s="4"/>
      <c r="H57" s="4"/>
      <c r="I57" s="38"/>
      <c r="J57" s="4"/>
    </row>
    <row r="58" spans="1:11" s="3" customFormat="1" x14ac:dyDescent="0.25">
      <c r="A58" s="4"/>
      <c r="B58" s="4" t="s">
        <v>88</v>
      </c>
      <c r="C58" s="4"/>
      <c r="D58" s="4"/>
      <c r="E58" s="4"/>
      <c r="F58" s="4"/>
      <c r="G58" s="4"/>
      <c r="H58" s="4"/>
      <c r="I58" s="38"/>
      <c r="J58" s="4"/>
    </row>
    <row r="59" spans="1:11" s="3" customFormat="1" x14ac:dyDescent="0.25">
      <c r="A59" s="4"/>
      <c r="B59" s="4" t="s">
        <v>89</v>
      </c>
      <c r="C59" s="4"/>
      <c r="D59" s="4"/>
      <c r="E59" s="4"/>
      <c r="F59" s="4"/>
      <c r="G59" s="4"/>
      <c r="H59" s="4"/>
      <c r="I59" s="38"/>
      <c r="J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38"/>
      <c r="K60" s="3"/>
    </row>
    <row r="61" spans="1:11" x14ac:dyDescent="0.25">
      <c r="A61" s="4"/>
      <c r="B61" s="4" t="s">
        <v>8</v>
      </c>
      <c r="C61" s="4"/>
      <c r="D61" s="4"/>
      <c r="E61" s="4"/>
      <c r="F61" s="4"/>
      <c r="G61" s="4" t="s">
        <v>72</v>
      </c>
      <c r="H61" s="4"/>
      <c r="I61" s="38"/>
    </row>
    <row r="62" spans="1:11" x14ac:dyDescent="0.25">
      <c r="A62" s="4"/>
      <c r="B62" s="4" t="s">
        <v>9</v>
      </c>
      <c r="C62" s="4"/>
      <c r="D62" s="4"/>
      <c r="E62" s="4"/>
      <c r="F62" s="4"/>
      <c r="G62" s="4" t="s">
        <v>41</v>
      </c>
      <c r="H62" s="4" t="s">
        <v>74</v>
      </c>
    </row>
    <row r="63" spans="1:11" x14ac:dyDescent="0.25">
      <c r="A63" s="4"/>
      <c r="B63" s="4" t="s">
        <v>10</v>
      </c>
      <c r="C63" s="4"/>
      <c r="D63" s="4"/>
      <c r="E63" s="4"/>
      <c r="F63" s="4"/>
      <c r="G63" s="4" t="s">
        <v>73</v>
      </c>
      <c r="H63" s="4"/>
    </row>
    <row r="64" spans="1:11" x14ac:dyDescent="0.25">
      <c r="A64" s="4"/>
      <c r="B64" s="4" t="s">
        <v>11</v>
      </c>
      <c r="C64" s="4"/>
      <c r="D64" s="4"/>
      <c r="E64" s="4"/>
      <c r="F64" s="4"/>
      <c r="G64" s="4"/>
      <c r="H64" s="4"/>
    </row>
    <row r="65" spans="1:10" x14ac:dyDescent="0.25">
      <c r="A65" s="4"/>
      <c r="B65" s="4" t="s">
        <v>14</v>
      </c>
      <c r="C65" s="4"/>
      <c r="D65" s="4"/>
      <c r="E65" s="4"/>
      <c r="F65" s="4"/>
      <c r="G65" s="4"/>
      <c r="H65" s="4"/>
    </row>
    <row r="66" spans="1:10" s="3" customFormat="1" x14ac:dyDescent="0.25">
      <c r="A66" s="4"/>
      <c r="B66" s="4" t="s">
        <v>37</v>
      </c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 t="s">
        <v>12</v>
      </c>
      <c r="C67" s="4"/>
      <c r="D67" s="4"/>
      <c r="E67" s="4"/>
      <c r="F67" s="4"/>
      <c r="G67" s="4"/>
      <c r="H67" s="4"/>
    </row>
    <row r="68" spans="1:10" x14ac:dyDescent="0.25">
      <c r="A68" s="4"/>
      <c r="B68" s="4" t="s">
        <v>13</v>
      </c>
      <c r="C68" s="4"/>
      <c r="D68" s="4"/>
      <c r="E68" s="4"/>
      <c r="F68" s="4"/>
      <c r="G68" s="4"/>
      <c r="H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</row>
  </sheetData>
  <pageMargins left="0.70866141732283472" right="0.31496062992125984" top="0.55118110236220474" bottom="0.74803149606299213" header="0.511811023622047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mira1</cp:lastModifiedBy>
  <cp:lastPrinted>2020-04-24T07:11:03Z</cp:lastPrinted>
  <dcterms:created xsi:type="dcterms:W3CDTF">2018-01-15T08:16:53Z</dcterms:created>
  <dcterms:modified xsi:type="dcterms:W3CDTF">2020-04-24T07:14:18Z</dcterms:modified>
</cp:coreProperties>
</file>