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Мај 2021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C50" i="1" l="1"/>
  <c r="D50" i="1" l="1"/>
  <c r="E50" i="1" s="1"/>
</calcChain>
</file>

<file path=xl/sharedStrings.xml><?xml version="1.0" encoding="utf-8"?>
<sst xmlns="http://schemas.openxmlformats.org/spreadsheetml/2006/main" count="96" uniqueCount="74">
  <si>
    <t>Чишћење путева од снијега</t>
  </si>
  <si>
    <t>Средства за Ветеринарску амбуланту Хан Пијеску</t>
  </si>
  <si>
    <t>Повезивање руралних подручја са градом</t>
  </si>
  <si>
    <t>УКУПНО:</t>
  </si>
  <si>
    <t>Текуће одржавање објеката у власништву општине</t>
  </si>
  <si>
    <t>Реконструкција  и опремање обданишта</t>
  </si>
  <si>
    <t>Реконстр., адаптација  и опремање градских паркова</t>
  </si>
  <si>
    <t>Санација и реконструкција путева</t>
  </si>
  <si>
    <t>Р. бр.</t>
  </si>
  <si>
    <t>НАМЈЕНА</t>
  </si>
  <si>
    <t>План парцелације градског гробља</t>
  </si>
  <si>
    <t>Изградња и реконструкција јавне расвјете</t>
  </si>
  <si>
    <t>Помоћи хуманитарним удружењима</t>
  </si>
  <si>
    <t>Помоћ Основној школи Хан Пијесак (продужени боравак и остали трошкови)</t>
  </si>
  <si>
    <t>Отплата банкарских кредита Општине Хан Пијесак</t>
  </si>
  <si>
    <t>Трошкови одржавања и функционисање заједничке комуналне инфраструктуре (јавна расвјета, котловнице, топловод и сл.)</t>
  </si>
  <si>
    <t>Реконструкција вјерских објеката на подручју општине и помоћи вјерским заједицама</t>
  </si>
  <si>
    <t>Набавка лактофриза за чување млијека и субвенције пољопривредним произвођачима у сврху унапређења села</t>
  </si>
  <si>
    <t>Средства за одржавање  објекта  Дома здравља у Хан Пијеску</t>
  </si>
  <si>
    <t>Oдржавање водоводне инфраструктуре, функционисање црпних постројења, одржавање канализационе мреже, уређење депоније, уклањање дивљих депонија</t>
  </si>
  <si>
    <t>Финансирање спортских клубова и КУД-а</t>
  </si>
  <si>
    <t>Пронаталитетне мјере- једнократне исплате за свако новорођено дијете</t>
  </si>
  <si>
    <t>Набавка опреме и материјала за цивилну заштиту и план противпожарне заштите</t>
  </si>
  <si>
    <t>Изградња спомен обиљежја палим борцима</t>
  </si>
  <si>
    <t>Санација постојеће канализационе мреже и изградња нове</t>
  </si>
  <si>
    <t>Санација и реконструкција водоводне мреже</t>
  </si>
  <si>
    <t>Санација и реконструкција пута Поджепље и Дрмановине</t>
  </si>
  <si>
    <t>Инсталација гријања у помоћним просторијама Дома здравља</t>
  </si>
  <si>
    <t>Саобраћајна сигнализација- семафори у Хан Пијеску</t>
  </si>
  <si>
    <t>Реконструкција  спортске сале Косово и Метохија</t>
  </si>
  <si>
    <t>Опремање дјечијих игралишта</t>
  </si>
  <si>
    <t>Реконструкција и опремање  сале Скупштине општине Хан Пијесак и кафе кухиње</t>
  </si>
  <si>
    <t>Реконструкција зграде општине- шалтер сала и опремање шалтер сале</t>
  </si>
  <si>
    <t>Просторни  план Општине Хан Пијесак</t>
  </si>
  <si>
    <t>Помоћи породицама  погинулих бораца и борачким категоријама становништва и социјално угроженим категорија становништва и породицама са малољтном дјецом</t>
  </si>
  <si>
    <t>Санација и уређење јавних  површина у мјесним заједницама општине Хан Пијесак, ЗОО хигијена и дератизација јавних објеката</t>
  </si>
  <si>
    <t>Крпљење и асфалтирање ударних рупа на локалним путевима</t>
  </si>
  <si>
    <t>Изградња водовода за села Боровине, Плане, Ријеке и Јеловци- пројекат</t>
  </si>
  <si>
    <t>НАПОМЕНА</t>
  </si>
  <si>
    <t>утрошено</t>
  </si>
  <si>
    <t xml:space="preserve">утрошено </t>
  </si>
  <si>
    <t>План 2020</t>
  </si>
  <si>
    <t>Студенстке стипендије</t>
  </si>
  <si>
    <t>Реконструкција Виле Карађорђевића</t>
  </si>
  <si>
    <t>Подршка угроженим категоријама становништва- пензионерима</t>
  </si>
  <si>
    <t>Утрошено 2020</t>
  </si>
  <si>
    <t>Наташа Гавриловић, дипл.ек.</t>
  </si>
  <si>
    <t>НАЧЕЛНИК ОПШТИНЕ</t>
  </si>
  <si>
    <t xml:space="preserve">      Слободан Ђурић</t>
  </si>
  <si>
    <t xml:space="preserve">    ____________________________</t>
  </si>
  <si>
    <t>_________________________</t>
  </si>
  <si>
    <t>Неутрошена средства у износу од 527.626 КМ планирана су Ребалансом буџета за 2021. годину.</t>
  </si>
  <si>
    <t xml:space="preserve">         ИЗВЈЕШТАЈ САЧИНИЛА</t>
  </si>
  <si>
    <t>СКУПШТИНА ОПШТИНЕ ХАН ПИЈЕСАК</t>
  </si>
  <si>
    <r>
      <rPr>
        <b/>
        <sz val="10"/>
        <rFont val="Cambria"/>
        <family val="1"/>
        <charset val="238"/>
        <scheme val="major"/>
      </rPr>
      <t>2.500 КМ</t>
    </r>
    <r>
      <rPr>
        <sz val="10"/>
        <rFont val="Cambria"/>
        <family val="1"/>
        <charset val="238"/>
        <scheme val="major"/>
      </rPr>
      <t xml:space="preserve"> ће се утрошити у 2021.</t>
    </r>
  </si>
  <si>
    <r>
      <rPr>
        <b/>
        <sz val="10"/>
        <rFont val="Cambria"/>
        <family val="1"/>
        <charset val="238"/>
        <scheme val="major"/>
      </rPr>
      <t>19.197  КМ</t>
    </r>
    <r>
      <rPr>
        <sz val="10"/>
        <rFont val="Cambria"/>
        <family val="1"/>
        <charset val="238"/>
        <scheme val="major"/>
      </rPr>
      <t xml:space="preserve"> ће се утрошити у 2021.</t>
    </r>
  </si>
  <si>
    <r>
      <rPr>
        <b/>
        <sz val="10"/>
        <rFont val="Cambria"/>
        <family val="1"/>
        <charset val="238"/>
        <scheme val="major"/>
      </rPr>
      <t>3.501 КМ</t>
    </r>
    <r>
      <rPr>
        <sz val="10"/>
        <rFont val="Cambria"/>
        <family val="1"/>
        <charset val="238"/>
        <scheme val="major"/>
      </rPr>
      <t xml:space="preserve"> утрошиће се у 2021.</t>
    </r>
  </si>
  <si>
    <r>
      <rPr>
        <b/>
        <sz val="10"/>
        <rFont val="Cambria"/>
        <family val="1"/>
        <charset val="238"/>
        <scheme val="major"/>
      </rPr>
      <t>20.211 КМ</t>
    </r>
    <r>
      <rPr>
        <sz val="10"/>
        <rFont val="Cambria"/>
        <family val="1"/>
        <charset val="238"/>
        <scheme val="major"/>
      </rPr>
      <t xml:space="preserve"> ће се утрошити у 2021. </t>
    </r>
  </si>
  <si>
    <r>
      <rPr>
        <b/>
        <sz val="10"/>
        <rFont val="Cambria"/>
        <family val="1"/>
        <charset val="238"/>
        <scheme val="major"/>
      </rPr>
      <t>100.000 КМ</t>
    </r>
    <r>
      <rPr>
        <sz val="10"/>
        <rFont val="Cambria"/>
        <family val="1"/>
        <charset val="238"/>
        <scheme val="major"/>
      </rPr>
      <t xml:space="preserve"> ће се утрошити за субвенције у 2021. </t>
    </r>
  </si>
  <si>
    <r>
      <rPr>
        <b/>
        <sz val="10"/>
        <rFont val="Cambria"/>
        <family val="1"/>
        <charset val="238"/>
        <scheme val="major"/>
      </rPr>
      <t>20.740 КМ</t>
    </r>
    <r>
      <rPr>
        <sz val="10"/>
        <rFont val="Cambria"/>
        <family val="1"/>
        <charset val="238"/>
        <scheme val="major"/>
      </rPr>
      <t xml:space="preserve"> ће се утрошити у 2021.</t>
    </r>
  </si>
  <si>
    <r>
      <rPr>
        <b/>
        <sz val="10"/>
        <rFont val="Cambria"/>
        <family val="1"/>
        <charset val="238"/>
        <scheme val="major"/>
      </rPr>
      <t>2.800 КМ</t>
    </r>
    <r>
      <rPr>
        <sz val="10"/>
        <rFont val="Cambria"/>
        <family val="1"/>
        <charset val="238"/>
        <scheme val="major"/>
      </rPr>
      <t xml:space="preserve"> ће се утрошити у 2021.</t>
    </r>
  </si>
  <si>
    <r>
      <rPr>
        <b/>
        <sz val="10"/>
        <rFont val="Cambria"/>
        <family val="1"/>
        <charset val="238"/>
        <scheme val="major"/>
      </rPr>
      <t>4.800 КМ</t>
    </r>
    <r>
      <rPr>
        <sz val="10"/>
        <rFont val="Cambria"/>
        <family val="1"/>
        <charset val="238"/>
        <scheme val="major"/>
      </rPr>
      <t xml:space="preserve"> ће се утрошити у 2021.</t>
    </r>
  </si>
  <si>
    <r>
      <rPr>
        <b/>
        <sz val="10"/>
        <rFont val="Cambria"/>
        <family val="1"/>
        <charset val="238"/>
        <scheme val="major"/>
      </rPr>
      <t>65.350 КМ</t>
    </r>
    <r>
      <rPr>
        <sz val="10"/>
        <rFont val="Cambria"/>
        <family val="1"/>
        <charset val="238"/>
        <scheme val="major"/>
      </rPr>
      <t xml:space="preserve"> ће се утрошити у 2021. </t>
    </r>
  </si>
  <si>
    <r>
      <t xml:space="preserve">није утрошено, </t>
    </r>
    <r>
      <rPr>
        <b/>
        <sz val="10"/>
        <rFont val="Cambria"/>
        <family val="1"/>
        <charset val="238"/>
        <scheme val="major"/>
      </rPr>
      <t>13.000 КМ</t>
    </r>
    <r>
      <rPr>
        <sz val="10"/>
        <rFont val="Cambria"/>
        <family val="1"/>
        <charset val="238"/>
        <scheme val="major"/>
      </rPr>
      <t xml:space="preserve"> ће се утрошити  2021. </t>
    </r>
  </si>
  <si>
    <r>
      <rPr>
        <b/>
        <sz val="10"/>
        <rFont val="Cambria"/>
        <family val="1"/>
        <charset val="238"/>
        <scheme val="major"/>
      </rPr>
      <t>5.902 КМ</t>
    </r>
    <r>
      <rPr>
        <sz val="10"/>
        <rFont val="Cambria"/>
        <family val="1"/>
        <charset val="238"/>
        <scheme val="major"/>
      </rPr>
      <t xml:space="preserve"> ће се утрошити у 2021.</t>
    </r>
  </si>
  <si>
    <r>
      <t xml:space="preserve">није утрошено, </t>
    </r>
    <r>
      <rPr>
        <b/>
        <sz val="10"/>
        <rFont val="Cambria"/>
        <family val="1"/>
        <charset val="238"/>
        <scheme val="major"/>
      </rPr>
      <t>70.000 КМ</t>
    </r>
    <r>
      <rPr>
        <sz val="10"/>
        <rFont val="Cambria"/>
        <family val="1"/>
        <charset val="238"/>
        <scheme val="major"/>
      </rPr>
      <t xml:space="preserve"> ће се утрошити у 2021.</t>
    </r>
  </si>
  <si>
    <r>
      <t xml:space="preserve">није утрошено, </t>
    </r>
    <r>
      <rPr>
        <b/>
        <sz val="10"/>
        <rFont val="Cambria"/>
        <family val="1"/>
        <charset val="238"/>
        <scheme val="major"/>
      </rPr>
      <t>199.625 КМ</t>
    </r>
    <r>
      <rPr>
        <sz val="10"/>
        <rFont val="Cambria"/>
        <family val="1"/>
        <charset val="238"/>
        <scheme val="major"/>
      </rPr>
      <t xml:space="preserve"> ће се утрошити у 2021.</t>
    </r>
  </si>
  <si>
    <t xml:space="preserve">                                            Б О С Н А    И   Х Е Р Ц Е Г О В И Н А</t>
  </si>
  <si>
    <t xml:space="preserve">                                            РЕПУБЛИКА СРПСКА</t>
  </si>
  <si>
    <t xml:space="preserve">                                            ОПШТИНА ХАН ПИЈЕСАК</t>
  </si>
  <si>
    <t xml:space="preserve">                                            НАЧЕЛНИК ОПШТИНЕ</t>
  </si>
  <si>
    <t xml:space="preserve">                                         Измјене и допуне Плана број 01-022-28/21 од 02.04.2021.</t>
  </si>
  <si>
    <t xml:space="preserve">                                                ИЗВЈЕШТАЈ </t>
  </si>
  <si>
    <t xml:space="preserve">   о утрошку  средстава од накнаде од продаје шумских дрвних сортимената у 2020. години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</si>
</sst>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charset val="238"/>
      <scheme val="minor"/>
    </font>
    <font>
      <sz val="10"/>
      <color theme="1"/>
      <name val="Cambria"/>
      <family val="1"/>
      <charset val="238"/>
      <scheme val="major"/>
    </font>
    <font>
      <b/>
      <sz val="10"/>
      <color theme="1"/>
      <name val="Cambria"/>
      <family val="1"/>
      <charset val="238"/>
      <scheme val="major"/>
    </font>
    <font>
      <sz val="10"/>
      <color theme="1"/>
      <name val="Calibri"/>
      <family val="2"/>
      <charset val="238"/>
      <scheme val="minor"/>
    </font>
    <font>
      <sz val="10"/>
      <name val="Cambria"/>
      <family val="1"/>
      <charset val="238"/>
      <scheme val="major"/>
    </font>
    <font>
      <b/>
      <sz val="10"/>
      <color theme="1"/>
      <name val="Calibri"/>
      <family val="2"/>
      <charset val="238"/>
      <scheme val="minor"/>
    </font>
    <font>
      <b/>
      <sz val="10"/>
      <name val="Cambria"/>
      <family val="1"/>
      <charset val="238"/>
      <scheme val="major"/>
    </font>
    <font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ambria"/>
      <family val="1"/>
      <charset val="238"/>
      <scheme val="major"/>
    </font>
    <font>
      <sz val="11"/>
      <color rgb="FFFF000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1"/>
      <color rgb="FFFF0000"/>
      <name val="Calibri"/>
      <family val="2"/>
      <charset val="238"/>
      <scheme val="minor"/>
    </font>
    <font>
      <sz val="8"/>
      <color rgb="FFFF0000"/>
      <name val="Cambria"/>
      <family val="1"/>
      <charset val="238"/>
      <scheme val="major"/>
    </font>
    <font>
      <b/>
      <sz val="11"/>
      <name val="Cambria"/>
      <family val="1"/>
      <charset val="238"/>
      <scheme val="maj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mbria"/>
      <family val="1"/>
      <charset val="238"/>
      <scheme val="major"/>
    </font>
    <font>
      <b/>
      <sz val="11"/>
      <name val="Calibri"/>
      <family val="2"/>
      <charset val="238"/>
      <scheme val="minor"/>
    </font>
    <font>
      <b/>
      <sz val="11"/>
      <color theme="1"/>
      <name val="Cambria"/>
      <family val="1"/>
      <charset val="238"/>
      <scheme val="major"/>
    </font>
    <font>
      <b/>
      <sz val="9"/>
      <color theme="1"/>
      <name val="Cambria"/>
      <family val="1"/>
      <charset val="238"/>
      <scheme val="maj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Fill="1"/>
    <xf numFmtId="0" fontId="3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Fill="1" applyBorder="1"/>
    <xf numFmtId="0" fontId="1" fillId="0" borderId="0" xfId="0" applyFont="1" applyBorder="1"/>
    <xf numFmtId="0" fontId="3" fillId="0" borderId="0" xfId="0" applyFont="1" applyBorder="1"/>
    <xf numFmtId="0" fontId="5" fillId="0" borderId="0" xfId="0" applyFont="1" applyBorder="1"/>
    <xf numFmtId="0" fontId="0" fillId="0" borderId="0" xfId="0" applyBorder="1"/>
    <xf numFmtId="0" fontId="1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0" fontId="4" fillId="0" borderId="0" xfId="0" applyFont="1"/>
    <xf numFmtId="0" fontId="4" fillId="0" borderId="1" xfId="0" applyFont="1" applyBorder="1"/>
    <xf numFmtId="1" fontId="6" fillId="0" borderId="1" xfId="0" applyNumberFormat="1" applyFont="1" applyBorder="1"/>
    <xf numFmtId="0" fontId="8" fillId="0" borderId="0" xfId="0" applyFont="1" applyBorder="1"/>
    <xf numFmtId="0" fontId="4" fillId="0" borderId="1" xfId="0" applyFont="1" applyBorder="1" applyAlignment="1">
      <alignment wrapText="1"/>
    </xf>
    <xf numFmtId="0" fontId="4" fillId="0" borderId="2" xfId="0" applyFont="1" applyBorder="1"/>
    <xf numFmtId="0" fontId="4" fillId="0" borderId="0" xfId="0" applyFont="1" applyBorder="1"/>
    <xf numFmtId="0" fontId="2" fillId="0" borderId="0" xfId="0" applyFont="1" applyBorder="1" applyAlignment="1">
      <alignment horizontal="right"/>
    </xf>
    <xf numFmtId="1" fontId="6" fillId="0" borderId="0" xfId="0" applyNumberFormat="1" applyFont="1" applyBorder="1"/>
    <xf numFmtId="0" fontId="2" fillId="0" borderId="0" xfId="0" applyFont="1" applyFill="1" applyBorder="1" applyAlignment="1">
      <alignment horizontal="right"/>
    </xf>
    <xf numFmtId="0" fontId="9" fillId="0" borderId="0" xfId="0" applyFont="1"/>
    <xf numFmtId="0" fontId="11" fillId="0" borderId="0" xfId="0" applyFont="1"/>
    <xf numFmtId="0" fontId="10" fillId="0" borderId="0" xfId="0" applyFont="1"/>
    <xf numFmtId="0" fontId="7" fillId="0" borderId="0" xfId="0" applyFont="1" applyBorder="1"/>
    <xf numFmtId="0" fontId="7" fillId="0" borderId="0" xfId="0" applyFont="1" applyFill="1" applyBorder="1"/>
    <xf numFmtId="0" fontId="13" fillId="0" borderId="0" xfId="0" applyFont="1" applyBorder="1"/>
    <xf numFmtId="0" fontId="14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4" fillId="0" borderId="0" xfId="0" applyFont="1" applyBorder="1" applyAlignment="1">
      <alignment wrapText="1"/>
    </xf>
    <xf numFmtId="1" fontId="6" fillId="0" borderId="3" xfId="0" applyNumberFormat="1" applyFont="1" applyBorder="1"/>
    <xf numFmtId="0" fontId="4" fillId="0" borderId="2" xfId="0" applyFont="1" applyFill="1" applyBorder="1"/>
    <xf numFmtId="0" fontId="4" fillId="0" borderId="1" xfId="0" applyFont="1" applyFill="1" applyBorder="1"/>
    <xf numFmtId="0" fontId="9" fillId="0" borderId="0" xfId="0" applyFont="1" applyAlignment="1">
      <alignment wrapText="1"/>
    </xf>
    <xf numFmtId="1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17" fillId="0" borderId="0" xfId="0" applyFont="1"/>
    <xf numFmtId="0" fontId="18" fillId="0" borderId="0" xfId="0" applyFont="1"/>
    <xf numFmtId="0" fontId="16" fillId="0" borderId="0" xfId="0" applyFont="1"/>
    <xf numFmtId="0" fontId="10" fillId="0" borderId="0" xfId="0" applyFont="1" applyBorder="1"/>
    <xf numFmtId="0" fontId="12" fillId="0" borderId="0" xfId="0" applyFont="1"/>
    <xf numFmtId="0" fontId="9" fillId="0" borderId="0" xfId="0" applyFont="1" applyBorder="1"/>
    <xf numFmtId="0" fontId="17" fillId="0" borderId="0" xfId="0" applyFont="1" applyBorder="1" applyAlignment="1">
      <alignment horizontal="right"/>
    </xf>
    <xf numFmtId="0" fontId="12" fillId="0" borderId="0" xfId="0" applyFont="1" applyBorder="1"/>
    <xf numFmtId="0" fontId="0" fillId="0" borderId="0" xfId="0" applyFont="1"/>
    <xf numFmtId="0" fontId="15" fillId="0" borderId="0" xfId="0" applyFont="1" applyBorder="1" applyAlignment="1">
      <alignment horizontal="left"/>
    </xf>
    <xf numFmtId="0" fontId="17" fillId="0" borderId="0" xfId="0" applyFont="1" applyBorder="1"/>
    <xf numFmtId="0" fontId="6" fillId="0" borderId="1" xfId="0" applyFont="1" applyBorder="1"/>
    <xf numFmtId="0" fontId="4" fillId="0" borderId="1" xfId="0" applyFont="1" applyFill="1" applyBorder="1" applyAlignment="1">
      <alignment wrapText="1"/>
    </xf>
    <xf numFmtId="0" fontId="2" fillId="0" borderId="0" xfId="0" applyFont="1"/>
    <xf numFmtId="0" fontId="19" fillId="0" borderId="0" xfId="0" applyFont="1" applyAlignment="1">
      <alignment horizontal="center"/>
    </xf>
    <xf numFmtId="0" fontId="2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885825</xdr:colOff>
      <xdr:row>3</xdr:row>
      <xdr:rowOff>137160</xdr:rowOff>
    </xdr:to>
    <xdr:pic>
      <xdr:nvPicPr>
        <xdr:cNvPr id="2" name="Picture 1" descr="Description: C:\Users\Nacelnik\Desktop\vektor grb han pijesak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0"/>
          <a:ext cx="885825" cy="7086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tabSelected="1" workbookViewId="0">
      <selection activeCell="K6" sqref="K6"/>
    </sheetView>
  </sheetViews>
  <sheetFormatPr defaultRowHeight="15" x14ac:dyDescent="0.25"/>
  <cols>
    <col min="1" max="1" width="3.7109375" style="12" customWidth="1"/>
    <col min="2" max="2" width="64.5703125" style="2" customWidth="1"/>
    <col min="3" max="3" width="9.140625" style="12" customWidth="1"/>
    <col min="4" max="4" width="10.140625" style="12" customWidth="1"/>
    <col min="5" max="5" width="12.42578125" style="12" customWidth="1"/>
    <col min="6" max="6" width="9.140625" style="25"/>
    <col min="7" max="7" width="9.140625" style="23"/>
  </cols>
  <sheetData>
    <row r="1" spans="1:9" x14ac:dyDescent="0.25">
      <c r="A1" s="2"/>
      <c r="B1" s="56" t="s">
        <v>67</v>
      </c>
    </row>
    <row r="2" spans="1:9" x14ac:dyDescent="0.25">
      <c r="A2" s="2"/>
      <c r="B2" s="56" t="s">
        <v>68</v>
      </c>
    </row>
    <row r="3" spans="1:9" x14ac:dyDescent="0.25">
      <c r="A3" s="2"/>
      <c r="B3" s="56" t="s">
        <v>69</v>
      </c>
    </row>
    <row r="4" spans="1:9" x14ac:dyDescent="0.25">
      <c r="A4" s="2"/>
      <c r="B4" s="56" t="s">
        <v>70</v>
      </c>
    </row>
    <row r="6" spans="1:9" x14ac:dyDescent="0.25">
      <c r="B6" s="54" t="s">
        <v>53</v>
      </c>
    </row>
    <row r="7" spans="1:9" x14ac:dyDescent="0.25">
      <c r="B7" s="1"/>
    </row>
    <row r="8" spans="1:9" x14ac:dyDescent="0.25">
      <c r="A8" s="13"/>
      <c r="B8" s="55" t="s">
        <v>72</v>
      </c>
    </row>
    <row r="9" spans="1:9" x14ac:dyDescent="0.25">
      <c r="A9" s="13"/>
      <c r="B9" s="25" t="s">
        <v>73</v>
      </c>
      <c r="C9" s="13"/>
      <c r="D9" s="13"/>
    </row>
    <row r="10" spans="1:9" x14ac:dyDescent="0.25">
      <c r="A10" s="13"/>
      <c r="B10" s="25" t="s">
        <v>71</v>
      </c>
      <c r="C10" s="13"/>
      <c r="D10" s="13"/>
      <c r="F10" s="24"/>
    </row>
    <row r="11" spans="1:9" s="43" customFormat="1" ht="26.25" x14ac:dyDescent="0.25">
      <c r="A11" s="37" t="s">
        <v>8</v>
      </c>
      <c r="B11" s="38" t="s">
        <v>9</v>
      </c>
      <c r="C11" s="39" t="s">
        <v>41</v>
      </c>
      <c r="D11" s="40" t="s">
        <v>45</v>
      </c>
      <c r="E11" s="52" t="s">
        <v>38</v>
      </c>
      <c r="F11" s="41"/>
      <c r="G11" s="42"/>
    </row>
    <row r="12" spans="1:9" x14ac:dyDescent="0.25">
      <c r="A12" s="14">
        <v>1</v>
      </c>
      <c r="B12" s="3" t="s">
        <v>0</v>
      </c>
      <c r="C12" s="14">
        <v>88092</v>
      </c>
      <c r="D12" s="18">
        <v>88092</v>
      </c>
      <c r="E12" s="14" t="s">
        <v>39</v>
      </c>
      <c r="F12" s="24"/>
    </row>
    <row r="13" spans="1:9" ht="25.5" customHeight="1" x14ac:dyDescent="0.25">
      <c r="A13" s="14">
        <v>2</v>
      </c>
      <c r="B13" s="4" t="s">
        <v>15</v>
      </c>
      <c r="C13" s="14">
        <v>70417</v>
      </c>
      <c r="D13" s="18">
        <v>70417</v>
      </c>
      <c r="E13" s="14" t="s">
        <v>39</v>
      </c>
      <c r="F13" s="24"/>
    </row>
    <row r="14" spans="1:9" ht="16.5" customHeight="1" x14ac:dyDescent="0.25">
      <c r="A14" s="14">
        <v>3</v>
      </c>
      <c r="B14" s="4" t="s">
        <v>4</v>
      </c>
      <c r="C14" s="14">
        <v>3194</v>
      </c>
      <c r="D14" s="18">
        <v>3194</v>
      </c>
      <c r="E14" s="14" t="s">
        <v>39</v>
      </c>
      <c r="F14" s="24"/>
    </row>
    <row r="15" spans="1:9" ht="46.5" customHeight="1" x14ac:dyDescent="0.25">
      <c r="A15" s="14">
        <v>4</v>
      </c>
      <c r="B15" s="10" t="s">
        <v>19</v>
      </c>
      <c r="C15" s="14">
        <v>268500</v>
      </c>
      <c r="D15" s="18">
        <v>266000</v>
      </c>
      <c r="E15" s="17" t="s">
        <v>54</v>
      </c>
    </row>
    <row r="16" spans="1:9" ht="19.5" customHeight="1" x14ac:dyDescent="0.25">
      <c r="A16" s="14">
        <v>5</v>
      </c>
      <c r="B16" s="4" t="s">
        <v>18</v>
      </c>
      <c r="C16" s="14">
        <v>164000</v>
      </c>
      <c r="D16" s="18">
        <v>164000</v>
      </c>
      <c r="E16" s="14" t="s">
        <v>39</v>
      </c>
      <c r="I16" s="9"/>
    </row>
    <row r="17" spans="1:11" ht="13.5" customHeight="1" x14ac:dyDescent="0.25">
      <c r="A17" s="14">
        <v>6</v>
      </c>
      <c r="B17" s="4" t="s">
        <v>1</v>
      </c>
      <c r="C17" s="14">
        <v>20000</v>
      </c>
      <c r="D17" s="18">
        <v>20000</v>
      </c>
      <c r="E17" s="14" t="s">
        <v>39</v>
      </c>
    </row>
    <row r="18" spans="1:11" x14ac:dyDescent="0.25">
      <c r="A18" s="14">
        <v>7</v>
      </c>
      <c r="B18" s="3" t="s">
        <v>2</v>
      </c>
      <c r="C18" s="14">
        <v>27521</v>
      </c>
      <c r="D18" s="18">
        <v>27521</v>
      </c>
      <c r="E18" s="14" t="s">
        <v>39</v>
      </c>
    </row>
    <row r="19" spans="1:11" ht="26.25" x14ac:dyDescent="0.25">
      <c r="A19" s="14">
        <v>8</v>
      </c>
      <c r="B19" s="4" t="s">
        <v>16</v>
      </c>
      <c r="C19" s="14">
        <v>12377</v>
      </c>
      <c r="D19" s="18">
        <v>12377</v>
      </c>
      <c r="E19" s="14" t="s">
        <v>39</v>
      </c>
    </row>
    <row r="20" spans="1:11" s="11" customFormat="1" ht="55.5" customHeight="1" x14ac:dyDescent="0.25">
      <c r="A20" s="14">
        <v>9</v>
      </c>
      <c r="B20" s="17" t="s">
        <v>34</v>
      </c>
      <c r="C20" s="14">
        <v>115000</v>
      </c>
      <c r="D20" s="18">
        <v>95803</v>
      </c>
      <c r="E20" s="17" t="s">
        <v>55</v>
      </c>
      <c r="F20" s="29"/>
      <c r="G20" s="23"/>
    </row>
    <row r="21" spans="1:11" ht="25.5" customHeight="1" x14ac:dyDescent="0.25">
      <c r="A21" s="14">
        <v>10</v>
      </c>
      <c r="B21" s="17" t="s">
        <v>35</v>
      </c>
      <c r="C21" s="14">
        <v>14402</v>
      </c>
      <c r="D21" s="18">
        <v>14402</v>
      </c>
      <c r="E21" s="14" t="s">
        <v>39</v>
      </c>
      <c r="I21" s="26"/>
      <c r="J21" s="9"/>
      <c r="K21" s="9"/>
    </row>
    <row r="22" spans="1:11" ht="50.25" customHeight="1" x14ac:dyDescent="0.25">
      <c r="A22" s="14">
        <v>11</v>
      </c>
      <c r="B22" s="14" t="s">
        <v>10</v>
      </c>
      <c r="C22" s="14">
        <v>5000</v>
      </c>
      <c r="D22" s="18">
        <v>1499</v>
      </c>
      <c r="E22" s="17" t="s">
        <v>56</v>
      </c>
      <c r="F22" s="30"/>
      <c r="I22" s="26"/>
      <c r="J22" s="9"/>
      <c r="K22" s="9"/>
    </row>
    <row r="23" spans="1:11" x14ac:dyDescent="0.25">
      <c r="A23" s="14">
        <v>12</v>
      </c>
      <c r="B23" s="14" t="s">
        <v>32</v>
      </c>
      <c r="C23" s="14">
        <v>16529</v>
      </c>
      <c r="D23" s="18">
        <v>16529</v>
      </c>
      <c r="E23" s="14" t="s">
        <v>39</v>
      </c>
      <c r="I23" s="26"/>
      <c r="J23" s="9"/>
      <c r="K23" s="9"/>
    </row>
    <row r="24" spans="1:11" s="11" customFormat="1" x14ac:dyDescent="0.25">
      <c r="A24" s="14">
        <v>13</v>
      </c>
      <c r="B24" s="14" t="s">
        <v>22</v>
      </c>
      <c r="C24" s="14">
        <v>59330</v>
      </c>
      <c r="D24" s="18">
        <v>59330</v>
      </c>
      <c r="E24" s="14" t="s">
        <v>39</v>
      </c>
      <c r="F24" s="24"/>
      <c r="G24" s="23"/>
      <c r="I24" s="26"/>
      <c r="J24" s="26"/>
      <c r="K24" s="26"/>
    </row>
    <row r="25" spans="1:11" ht="51.75" x14ac:dyDescent="0.25">
      <c r="A25" s="14">
        <v>14</v>
      </c>
      <c r="B25" s="14" t="s">
        <v>6</v>
      </c>
      <c r="C25" s="14">
        <v>40500</v>
      </c>
      <c r="D25" s="18">
        <v>20289</v>
      </c>
      <c r="E25" s="17" t="s">
        <v>57</v>
      </c>
      <c r="F25" s="30"/>
      <c r="I25" s="26"/>
      <c r="J25" s="9"/>
      <c r="K25" s="9"/>
    </row>
    <row r="26" spans="1:11" x14ac:dyDescent="0.25">
      <c r="A26" s="14">
        <v>15</v>
      </c>
      <c r="B26" s="14" t="s">
        <v>7</v>
      </c>
      <c r="C26" s="14">
        <v>66210</v>
      </c>
      <c r="D26" s="18">
        <v>66210</v>
      </c>
      <c r="E26" s="14" t="s">
        <v>39</v>
      </c>
      <c r="I26" s="26"/>
      <c r="J26" s="9"/>
      <c r="K26" s="9"/>
    </row>
    <row r="27" spans="1:11" x14ac:dyDescent="0.25">
      <c r="A27" s="14">
        <v>16</v>
      </c>
      <c r="B27" s="14" t="s">
        <v>11</v>
      </c>
      <c r="C27" s="14">
        <v>46129</v>
      </c>
      <c r="D27" s="18">
        <v>46129</v>
      </c>
      <c r="E27" s="14" t="s">
        <v>39</v>
      </c>
      <c r="I27" s="27"/>
      <c r="J27" s="9"/>
      <c r="K27" s="9"/>
    </row>
    <row r="28" spans="1:11" x14ac:dyDescent="0.25">
      <c r="A28" s="14">
        <v>17</v>
      </c>
      <c r="B28" s="14" t="s">
        <v>29</v>
      </c>
      <c r="C28" s="14">
        <v>0</v>
      </c>
      <c r="D28" s="18">
        <v>0</v>
      </c>
      <c r="E28" s="34"/>
      <c r="I28" s="27"/>
      <c r="J28" s="9"/>
      <c r="K28" s="9"/>
    </row>
    <row r="29" spans="1:11" s="11" customFormat="1" ht="64.5" x14ac:dyDescent="0.25">
      <c r="A29" s="14">
        <v>18</v>
      </c>
      <c r="B29" s="17" t="s">
        <v>17</v>
      </c>
      <c r="C29" s="14">
        <v>125216</v>
      </c>
      <c r="D29" s="33">
        <v>25216</v>
      </c>
      <c r="E29" s="17" t="s">
        <v>58</v>
      </c>
      <c r="F29" s="24"/>
      <c r="G29" s="23"/>
      <c r="I29" s="28"/>
      <c r="J29" s="26"/>
      <c r="K29" s="26"/>
    </row>
    <row r="30" spans="1:11" x14ac:dyDescent="0.25">
      <c r="A30" s="14">
        <v>19</v>
      </c>
      <c r="B30" s="14" t="s">
        <v>5</v>
      </c>
      <c r="C30" s="14">
        <v>2925</v>
      </c>
      <c r="D30" s="18">
        <v>2925</v>
      </c>
      <c r="E30" s="34" t="s">
        <v>39</v>
      </c>
    </row>
    <row r="31" spans="1:11" s="11" customFormat="1" ht="51.75" x14ac:dyDescent="0.25">
      <c r="A31" s="14">
        <v>20</v>
      </c>
      <c r="B31" s="14" t="s">
        <v>20</v>
      </c>
      <c r="C31" s="14">
        <v>37000</v>
      </c>
      <c r="D31" s="18">
        <v>16260</v>
      </c>
      <c r="E31" s="53" t="s">
        <v>59</v>
      </c>
      <c r="F31" s="29"/>
      <c r="G31" s="23"/>
    </row>
    <row r="32" spans="1:11" s="11" customFormat="1" x14ac:dyDescent="0.25">
      <c r="A32" s="14">
        <v>21</v>
      </c>
      <c r="B32" s="14" t="s">
        <v>12</v>
      </c>
      <c r="C32" s="14">
        <v>4500</v>
      </c>
      <c r="D32" s="18">
        <v>4500</v>
      </c>
      <c r="E32" s="34" t="s">
        <v>39</v>
      </c>
      <c r="F32" s="24"/>
      <c r="G32" s="23"/>
    </row>
    <row r="33" spans="1:7" s="11" customFormat="1" x14ac:dyDescent="0.25">
      <c r="A33" s="14">
        <v>22</v>
      </c>
      <c r="B33" s="14" t="s">
        <v>13</v>
      </c>
      <c r="C33" s="14">
        <v>6300</v>
      </c>
      <c r="D33" s="18">
        <v>6300</v>
      </c>
      <c r="E33" s="34" t="s">
        <v>39</v>
      </c>
      <c r="F33" s="24"/>
      <c r="G33" s="23"/>
    </row>
    <row r="34" spans="1:7" s="11" customFormat="1" x14ac:dyDescent="0.25">
      <c r="A34" s="14">
        <v>23</v>
      </c>
      <c r="B34" s="14" t="s">
        <v>42</v>
      </c>
      <c r="C34" s="14">
        <v>6750</v>
      </c>
      <c r="D34" s="18">
        <v>6750</v>
      </c>
      <c r="E34" s="34" t="s">
        <v>39</v>
      </c>
      <c r="F34" s="31"/>
      <c r="G34" s="23"/>
    </row>
    <row r="35" spans="1:7" s="11" customFormat="1" ht="39" x14ac:dyDescent="0.25">
      <c r="A35" s="14">
        <v>24</v>
      </c>
      <c r="B35" s="14" t="s">
        <v>21</v>
      </c>
      <c r="C35" s="14">
        <v>13000</v>
      </c>
      <c r="D35" s="18">
        <v>10200</v>
      </c>
      <c r="E35" s="17" t="s">
        <v>60</v>
      </c>
      <c r="F35" s="29"/>
      <c r="G35" s="35"/>
    </row>
    <row r="36" spans="1:7" s="11" customFormat="1" x14ac:dyDescent="0.25">
      <c r="A36" s="14">
        <v>25</v>
      </c>
      <c r="B36" s="14" t="s">
        <v>14</v>
      </c>
      <c r="C36" s="14">
        <v>49119</v>
      </c>
      <c r="D36" s="18">
        <v>49119</v>
      </c>
      <c r="E36" s="34" t="s">
        <v>39</v>
      </c>
      <c r="F36" s="24"/>
      <c r="G36" s="23"/>
    </row>
    <row r="37" spans="1:7" s="11" customFormat="1" ht="39" x14ac:dyDescent="0.25">
      <c r="A37" s="14">
        <v>26</v>
      </c>
      <c r="B37" s="14" t="s">
        <v>23</v>
      </c>
      <c r="C37" s="14">
        <v>16500</v>
      </c>
      <c r="D37" s="18">
        <v>11700</v>
      </c>
      <c r="E37" s="17" t="s">
        <v>61</v>
      </c>
      <c r="F37" s="24"/>
      <c r="G37" s="23"/>
    </row>
    <row r="38" spans="1:7" s="11" customFormat="1" ht="26.25" x14ac:dyDescent="0.25">
      <c r="A38" s="14">
        <v>27</v>
      </c>
      <c r="B38" s="17" t="s">
        <v>31</v>
      </c>
      <c r="C38" s="14">
        <v>5002</v>
      </c>
      <c r="D38" s="18">
        <v>5002</v>
      </c>
      <c r="E38" s="34" t="s">
        <v>39</v>
      </c>
      <c r="F38" s="24"/>
      <c r="G38" s="23"/>
    </row>
    <row r="39" spans="1:7" s="11" customFormat="1" ht="51.75" x14ac:dyDescent="0.25">
      <c r="A39" s="14">
        <v>28</v>
      </c>
      <c r="B39" s="14" t="s">
        <v>24</v>
      </c>
      <c r="C39" s="14">
        <v>71200</v>
      </c>
      <c r="D39" s="18">
        <v>5850</v>
      </c>
      <c r="E39" s="17" t="s">
        <v>62</v>
      </c>
      <c r="F39" s="29"/>
      <c r="G39" s="23"/>
    </row>
    <row r="40" spans="1:7" s="11" customFormat="1" ht="77.25" x14ac:dyDescent="0.25">
      <c r="A40" s="14">
        <v>29</v>
      </c>
      <c r="B40" s="14" t="s">
        <v>25</v>
      </c>
      <c r="C40" s="14">
        <v>13000</v>
      </c>
      <c r="D40" s="18">
        <v>0</v>
      </c>
      <c r="E40" s="17" t="s">
        <v>63</v>
      </c>
      <c r="F40" s="29"/>
      <c r="G40" s="23"/>
    </row>
    <row r="41" spans="1:7" s="11" customFormat="1" x14ac:dyDescent="0.25">
      <c r="A41" s="14">
        <v>30</v>
      </c>
      <c r="B41" s="14" t="s">
        <v>26</v>
      </c>
      <c r="C41" s="14">
        <v>5301</v>
      </c>
      <c r="D41" s="18">
        <v>5301</v>
      </c>
      <c r="E41" s="14" t="s">
        <v>39</v>
      </c>
      <c r="F41" s="24"/>
      <c r="G41" s="23"/>
    </row>
    <row r="42" spans="1:7" s="11" customFormat="1" ht="39" x14ac:dyDescent="0.25">
      <c r="A42" s="14">
        <v>31</v>
      </c>
      <c r="B42" s="14" t="s">
        <v>33</v>
      </c>
      <c r="C42" s="14">
        <v>22016</v>
      </c>
      <c r="D42" s="18">
        <v>16114</v>
      </c>
      <c r="E42" s="17" t="s">
        <v>64</v>
      </c>
      <c r="F42" s="29"/>
      <c r="G42" s="23"/>
    </row>
    <row r="43" spans="1:7" s="11" customFormat="1" x14ac:dyDescent="0.25">
      <c r="A43" s="14">
        <v>32</v>
      </c>
      <c r="B43" s="14" t="s">
        <v>27</v>
      </c>
      <c r="C43" s="14">
        <v>16269</v>
      </c>
      <c r="D43" s="18">
        <v>16269</v>
      </c>
      <c r="E43" s="14" t="s">
        <v>39</v>
      </c>
      <c r="F43" s="24"/>
      <c r="G43" s="23"/>
    </row>
    <row r="44" spans="1:7" s="11" customFormat="1" x14ac:dyDescent="0.25">
      <c r="A44" s="14">
        <v>33</v>
      </c>
      <c r="B44" s="14" t="s">
        <v>28</v>
      </c>
      <c r="C44" s="14">
        <v>9594</v>
      </c>
      <c r="D44" s="18">
        <v>9594</v>
      </c>
      <c r="E44" s="14" t="s">
        <v>40</v>
      </c>
      <c r="F44" s="24"/>
      <c r="G44" s="23"/>
    </row>
    <row r="45" spans="1:7" s="11" customFormat="1" x14ac:dyDescent="0.25">
      <c r="A45" s="14">
        <v>34</v>
      </c>
      <c r="B45" s="14" t="s">
        <v>36</v>
      </c>
      <c r="C45" s="14">
        <v>7224</v>
      </c>
      <c r="D45" s="18">
        <v>7224</v>
      </c>
      <c r="E45" s="14" t="s">
        <v>40</v>
      </c>
      <c r="F45" s="24"/>
      <c r="G45" s="23"/>
    </row>
    <row r="46" spans="1:7" s="11" customFormat="1" x14ac:dyDescent="0.25">
      <c r="A46" s="14">
        <v>35</v>
      </c>
      <c r="B46" s="14" t="s">
        <v>30</v>
      </c>
      <c r="C46" s="14">
        <v>1130</v>
      </c>
      <c r="D46" s="18">
        <v>1130</v>
      </c>
      <c r="E46" s="14" t="s">
        <v>40</v>
      </c>
      <c r="F46" s="24"/>
      <c r="G46" s="23"/>
    </row>
    <row r="47" spans="1:7" s="11" customFormat="1" x14ac:dyDescent="0.25">
      <c r="A47" s="14">
        <v>36</v>
      </c>
      <c r="B47" s="14" t="s">
        <v>37</v>
      </c>
      <c r="C47" s="14">
        <v>18603</v>
      </c>
      <c r="D47" s="18">
        <v>18603</v>
      </c>
      <c r="E47" s="14" t="s">
        <v>40</v>
      </c>
      <c r="F47" s="24"/>
      <c r="G47" s="23"/>
    </row>
    <row r="48" spans="1:7" s="11" customFormat="1" ht="77.25" x14ac:dyDescent="0.25">
      <c r="A48" s="14">
        <v>37</v>
      </c>
      <c r="B48" s="14" t="s">
        <v>44</v>
      </c>
      <c r="C48" s="14">
        <v>70000</v>
      </c>
      <c r="D48" s="34">
        <v>0</v>
      </c>
      <c r="E48" s="17" t="s">
        <v>65</v>
      </c>
      <c r="F48" s="24"/>
      <c r="G48" s="23"/>
    </row>
    <row r="49" spans="1:7" s="11" customFormat="1" ht="77.25" x14ac:dyDescent="0.25">
      <c r="A49" s="14">
        <v>38</v>
      </c>
      <c r="B49" s="14" t="s">
        <v>43</v>
      </c>
      <c r="C49" s="14">
        <v>199625</v>
      </c>
      <c r="D49" s="34">
        <v>0</v>
      </c>
      <c r="E49" s="17" t="s">
        <v>66</v>
      </c>
      <c r="F49" s="24"/>
      <c r="G49" s="23"/>
    </row>
    <row r="50" spans="1:7" x14ac:dyDescent="0.25">
      <c r="A50" s="14"/>
      <c r="B50" s="5" t="s">
        <v>3</v>
      </c>
      <c r="C50" s="15">
        <f>SUM(C12:C49)</f>
        <v>1717475</v>
      </c>
      <c r="D50" s="32">
        <f>SUM(D12:D49)</f>
        <v>1189849</v>
      </c>
      <c r="E50" s="36">
        <f>C50-D50</f>
        <v>527626</v>
      </c>
    </row>
    <row r="51" spans="1:7" x14ac:dyDescent="0.25">
      <c r="A51" s="19"/>
      <c r="C51" s="21"/>
      <c r="D51" s="21"/>
    </row>
    <row r="52" spans="1:7" x14ac:dyDescent="0.25">
      <c r="A52" s="19"/>
      <c r="B52" s="25" t="s">
        <v>51</v>
      </c>
      <c r="C52" s="21"/>
      <c r="D52" s="21"/>
    </row>
    <row r="53" spans="1:7" x14ac:dyDescent="0.25">
      <c r="A53" s="16"/>
      <c r="B53" s="9"/>
      <c r="C53" s="22"/>
      <c r="D53" s="16"/>
    </row>
    <row r="54" spans="1:7" x14ac:dyDescent="0.25">
      <c r="A54" s="16"/>
      <c r="B54" s="9"/>
      <c r="C54" s="22"/>
      <c r="D54" s="16"/>
    </row>
    <row r="55" spans="1:7" s="49" customFormat="1" x14ac:dyDescent="0.25">
      <c r="A55" s="46"/>
      <c r="B55" s="44" t="s">
        <v>52</v>
      </c>
      <c r="C55" s="47"/>
      <c r="D55" s="48" t="s">
        <v>47</v>
      </c>
      <c r="E55" s="13"/>
      <c r="F55" s="25"/>
      <c r="G55" s="23"/>
    </row>
    <row r="56" spans="1:7" s="49" customFormat="1" x14ac:dyDescent="0.25">
      <c r="A56" s="46"/>
      <c r="B56" s="50" t="s">
        <v>49</v>
      </c>
      <c r="C56" s="51"/>
      <c r="D56" s="45" t="s">
        <v>50</v>
      </c>
      <c r="E56" s="13"/>
      <c r="F56" s="25"/>
      <c r="G56" s="23"/>
    </row>
    <row r="57" spans="1:7" s="49" customFormat="1" x14ac:dyDescent="0.25">
      <c r="A57" s="46"/>
      <c r="B57" s="44" t="s">
        <v>46</v>
      </c>
      <c r="C57" s="48"/>
      <c r="D57" s="48" t="s">
        <v>48</v>
      </c>
      <c r="E57" s="13"/>
      <c r="F57" s="25"/>
      <c r="G57" s="23"/>
    </row>
    <row r="58" spans="1:7" s="49" customFormat="1" x14ac:dyDescent="0.25">
      <c r="A58" s="46"/>
      <c r="C58" s="46"/>
      <c r="D58" s="46"/>
      <c r="E58" s="12"/>
      <c r="F58" s="25"/>
      <c r="G58" s="23"/>
    </row>
    <row r="59" spans="1:7" x14ac:dyDescent="0.25">
      <c r="A59" s="16"/>
      <c r="B59" s="6"/>
      <c r="C59" s="16"/>
      <c r="D59" s="16"/>
    </row>
    <row r="60" spans="1:7" x14ac:dyDescent="0.25">
      <c r="A60" s="16"/>
      <c r="B60" s="6"/>
      <c r="C60" s="16"/>
      <c r="D60" s="16"/>
    </row>
    <row r="61" spans="1:7" x14ac:dyDescent="0.25">
      <c r="A61" s="16"/>
      <c r="B61" s="6"/>
      <c r="C61" s="16"/>
      <c r="D61" s="16"/>
    </row>
    <row r="62" spans="1:7" x14ac:dyDescent="0.25">
      <c r="A62" s="16"/>
      <c r="B62" s="20"/>
      <c r="C62" s="16"/>
      <c r="D62" s="16"/>
    </row>
    <row r="63" spans="1:7" x14ac:dyDescent="0.25">
      <c r="A63" s="16"/>
      <c r="B63" s="7"/>
      <c r="C63" s="16"/>
      <c r="D63" s="16"/>
    </row>
    <row r="64" spans="1:7" x14ac:dyDescent="0.25">
      <c r="A64" s="16"/>
      <c r="B64" s="7"/>
      <c r="C64" s="16"/>
      <c r="D64" s="16"/>
    </row>
    <row r="65" spans="2:2" x14ac:dyDescent="0.25">
      <c r="B65" s="7"/>
    </row>
    <row r="66" spans="2:2" x14ac:dyDescent="0.25">
      <c r="B66" s="7"/>
    </row>
    <row r="67" spans="2:2" x14ac:dyDescent="0.25">
      <c r="B67" s="7"/>
    </row>
    <row r="68" spans="2:2" x14ac:dyDescent="0.25">
      <c r="B68" s="7"/>
    </row>
    <row r="69" spans="2:2" x14ac:dyDescent="0.25">
      <c r="B69" s="7"/>
    </row>
    <row r="70" spans="2:2" x14ac:dyDescent="0.25">
      <c r="B70" s="7"/>
    </row>
    <row r="71" spans="2:2" x14ac:dyDescent="0.25">
      <c r="B71" s="7"/>
    </row>
    <row r="72" spans="2:2" x14ac:dyDescent="0.25">
      <c r="B72" s="7"/>
    </row>
    <row r="73" spans="2:2" x14ac:dyDescent="0.25">
      <c r="B73" s="7"/>
    </row>
    <row r="74" spans="2:2" x14ac:dyDescent="0.25">
      <c r="B74" s="7"/>
    </row>
    <row r="75" spans="2:2" x14ac:dyDescent="0.25">
      <c r="B75" s="7"/>
    </row>
    <row r="76" spans="2:2" x14ac:dyDescent="0.25">
      <c r="B76" s="7"/>
    </row>
    <row r="77" spans="2:2" x14ac:dyDescent="0.25">
      <c r="B77" s="7"/>
    </row>
    <row r="78" spans="2:2" x14ac:dyDescent="0.25">
      <c r="B78" s="7"/>
    </row>
    <row r="79" spans="2:2" x14ac:dyDescent="0.25">
      <c r="B79" s="7"/>
    </row>
    <row r="80" spans="2:2" x14ac:dyDescent="0.25">
      <c r="B80" s="8"/>
    </row>
    <row r="81" spans="2:2" x14ac:dyDescent="0.25">
      <c r="B81" s="7"/>
    </row>
    <row r="82" spans="2:2" x14ac:dyDescent="0.25">
      <c r="B82" s="7"/>
    </row>
    <row r="83" spans="2:2" x14ac:dyDescent="0.25">
      <c r="B83" s="7"/>
    </row>
    <row r="84" spans="2:2" x14ac:dyDescent="0.25">
      <c r="B84" s="7"/>
    </row>
    <row r="85" spans="2:2" x14ac:dyDescent="0.25">
      <c r="B85" s="7"/>
    </row>
    <row r="86" spans="2:2" x14ac:dyDescent="0.25">
      <c r="B86" s="7"/>
    </row>
    <row r="87" spans="2:2" x14ac:dyDescent="0.25">
      <c r="B87" s="7"/>
    </row>
    <row r="88" spans="2:2" x14ac:dyDescent="0.25">
      <c r="B88" s="7"/>
    </row>
    <row r="89" spans="2:2" x14ac:dyDescent="0.25">
      <c r="B89" s="7"/>
    </row>
    <row r="90" spans="2:2" x14ac:dyDescent="0.25">
      <c r="B90" s="7"/>
    </row>
    <row r="91" spans="2:2" x14ac:dyDescent="0.25">
      <c r="B91" s="7"/>
    </row>
    <row r="92" spans="2:2" x14ac:dyDescent="0.25">
      <c r="B92" s="7"/>
    </row>
    <row r="93" spans="2:2" x14ac:dyDescent="0.25">
      <c r="B93" s="7"/>
    </row>
    <row r="94" spans="2:2" x14ac:dyDescent="0.25">
      <c r="B94" s="7"/>
    </row>
  </sheetData>
  <pageMargins left="0.11811023622047245" right="0.11811023622047245" top="0.55118110236220474" bottom="0.15748031496062992" header="0.51181102362204722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natasa1</dc:creator>
  <cp:lastModifiedBy>bojana1</cp:lastModifiedBy>
  <cp:lastPrinted>2021-05-12T08:20:11Z</cp:lastPrinted>
  <dcterms:created xsi:type="dcterms:W3CDTF">2018-08-16T09:21:44Z</dcterms:created>
  <dcterms:modified xsi:type="dcterms:W3CDTF">2021-05-14T10:38:34Z</dcterms:modified>
</cp:coreProperties>
</file>