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6" i="1" l="1"/>
  <c r="C56" i="1" l="1"/>
  <c r="D41" i="1" l="1"/>
  <c r="C41" i="1" l="1"/>
</calcChain>
</file>

<file path=xl/sharedStrings.xml><?xml version="1.0" encoding="utf-8"?>
<sst xmlns="http://schemas.openxmlformats.org/spreadsheetml/2006/main" count="74" uniqueCount="64">
  <si>
    <t>Чишћење путева од снијега</t>
  </si>
  <si>
    <t>УКУПНО:</t>
  </si>
  <si>
    <t>Текуће одржавање објеката у власништву општине</t>
  </si>
  <si>
    <t>Р. бр.</t>
  </si>
  <si>
    <t>НАМЈЕНА</t>
  </si>
  <si>
    <t xml:space="preserve">Субвенције пољопривредним произвођачима </t>
  </si>
  <si>
    <t>Помоћи ППБ, РВИ и социјално угроженом становништву</t>
  </si>
  <si>
    <t>Пoвезивање руралних подручја са градом</t>
  </si>
  <si>
    <t>Набавка и одржавање опреме за Општинску управу, ЦОС Поглед, Центар за социјални рад и Народну библиотеку</t>
  </si>
  <si>
    <t>Набавка сјеменског материјала за становништво</t>
  </si>
  <si>
    <t xml:space="preserve">Пронаталитетне мјере- једнократне исплате за свако новорођено дијете </t>
  </si>
  <si>
    <t xml:space="preserve">Реконструкција виле Карађорђевића </t>
  </si>
  <si>
    <t>Oдржавање водоводне инфраструктуре, функционисање црпних постројења, одржавање канализационе мреже, уређење депоније, уклањање дивљих депонија и набавка опреме за комунално предузеће</t>
  </si>
  <si>
    <t>Суфинансирање  Дома здравља у Хан Пијеску</t>
  </si>
  <si>
    <t xml:space="preserve">Санација и уређење јавних  површина у мјесним заједницама општине Хан Пијесак, ЗОО хигијена </t>
  </si>
  <si>
    <t>Реконструкција и адаптација дијела зграде Дома здравља у старачки дом</t>
  </si>
  <si>
    <t>Поправка Полицијске станице у Хан Пијеску</t>
  </si>
  <si>
    <t xml:space="preserve">Студенстке стипендије </t>
  </si>
  <si>
    <t>Трошкови одржавања и функционисања заједничке комуналне инфраструктуре (јавна расвјета, котловнице)</t>
  </si>
  <si>
    <t>Заједнице етажних власника - уређење зрада у Хан Пијеску</t>
  </si>
  <si>
    <t xml:space="preserve">Санација и реконструкција путева и улица </t>
  </si>
  <si>
    <t>Суфинансирање спортских клубова и КУД-а, суфинансирање пројеката НВО</t>
  </si>
  <si>
    <t>Завршетак адаптације објекта и опремање Ловачког дома у Хан Пијеску</t>
  </si>
  <si>
    <t>Суфинанирање вјерских заједница- изградња и уређење вјерских објеката и помоћи вјерским заједицама</t>
  </si>
  <si>
    <t>Изградња далековода за алтернативно напајање</t>
  </si>
  <si>
    <t xml:space="preserve">Средства од накнаде од продаје шумских дрвних сортимената за 2023. годину, која су наплаћена у Буџету </t>
  </si>
  <si>
    <t>Адаптација зборнице у основној школи у вртић</t>
  </si>
  <si>
    <t>Суфинансирање водовода Капе</t>
  </si>
  <si>
    <t>Изградња паркинг простора у Хан Пијеску</t>
  </si>
  <si>
    <t>општине Хан Пијесак за 2023. годину у износу од  1.681.086 КМ, утрошена су за сљедеће намјене:</t>
  </si>
  <si>
    <t>План  2023.</t>
  </si>
  <si>
    <t xml:space="preserve">Реализовано </t>
  </si>
  <si>
    <t>Напомена</t>
  </si>
  <si>
    <t>Санација и реконструкција путева</t>
  </si>
  <si>
    <t>Пројекат реконструкције дијела Дома здравља у старачки дом</t>
  </si>
  <si>
    <t>Пројекат пренамјене аутобуске станице у стамбену зграду</t>
  </si>
  <si>
    <t xml:space="preserve">Суфинансирање обнове фасада- заједнице етажних власника </t>
  </si>
  <si>
    <t>Санација и реконструкција водоводне мреже</t>
  </si>
  <si>
    <t>Урбанистички план општине</t>
  </si>
  <si>
    <t>Неутрошено, утрошиће се у 2024.</t>
  </si>
  <si>
    <t>Завршетак спомен плоче палим борцима</t>
  </si>
  <si>
    <t>Неутрошено 38334 КМ утрошиће се у 2024.</t>
  </si>
  <si>
    <t>Неутрошено 10198 КМ утрошиће се у 2024.</t>
  </si>
  <si>
    <t>Резервисано 45998 КМ</t>
  </si>
  <si>
    <t xml:space="preserve">                                            Б О С Н А    И   Х Е Р Ц Е Г О В И Н А</t>
  </si>
  <si>
    <t xml:space="preserve">                                            РЕПУБЛИКА СРПСКА</t>
  </si>
  <si>
    <t xml:space="preserve">                                            ОПШТИНА ХАН ПИЈЕСАК</t>
  </si>
  <si>
    <t xml:space="preserve">                                            НАЧЕЛНИК ОПШТИНЕ</t>
  </si>
  <si>
    <t>СКУПШТИНА ОПШТИНЕ ХАН ПИЈЕСАК</t>
  </si>
  <si>
    <t xml:space="preserve">      ИЗВЈЕШТАЈ САЧИНИЛА</t>
  </si>
  <si>
    <t xml:space="preserve">    НАЧЕЛНИК</t>
  </si>
  <si>
    <t xml:space="preserve">Наташа Гавриловић, дипл.ек. </t>
  </si>
  <si>
    <t>Слободан Ђурић</t>
  </si>
  <si>
    <t xml:space="preserve">    утрошка средстава од накнаде од продаје шумских дрвних сортимената за 2023. годину</t>
  </si>
  <si>
    <t xml:space="preserve">                            Измјене и допуне Плана број  01-022-29/24 од 29.03.2024. године</t>
  </si>
  <si>
    <t>Резервисано 24356 КM, 3761 КМ неутрошено- утрошиће се у 2024.</t>
  </si>
  <si>
    <t>Реализовано</t>
  </si>
  <si>
    <t>Средства из претходних година а која су пренесена у 2023. годину:</t>
  </si>
  <si>
    <t>ПЛАН</t>
  </si>
  <si>
    <t xml:space="preserve">Неутрошено 78082 КМ  утрошиће се у 2024. </t>
  </si>
  <si>
    <t>ИЗВЈЕШТАЈ О РЕАЛИЗАЦИЈИ ПЛАНА</t>
  </si>
  <si>
    <t>Неутрошено 33260 КМ, утрошиће се у 2024.</t>
  </si>
  <si>
    <t>Резервисано 423783 КМ</t>
  </si>
  <si>
    <t>31.5.2024.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</si>
</sst>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0" xfId="0" applyFont="1"/>
    <xf numFmtId="0" fontId="1" fillId="0" borderId="0" xfId="0" applyFont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8" fillId="0" borderId="1" xfId="0" applyFont="1" applyBorder="1"/>
    <xf numFmtId="0" fontId="8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/>
    <xf numFmtId="0" fontId="7" fillId="0" borderId="3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11" fillId="0" borderId="0" xfId="0" applyFont="1"/>
    <xf numFmtId="0" fontId="2" fillId="0" borderId="0" xfId="0" applyFont="1"/>
    <xf numFmtId="0" fontId="7" fillId="0" borderId="0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5" fillId="0" borderId="2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885825</xdr:colOff>
      <xdr:row>3</xdr:row>
      <xdr:rowOff>137160</xdr:rowOff>
    </xdr:to>
    <xdr:pic>
      <xdr:nvPicPr>
        <xdr:cNvPr id="5" name="Picture 4" descr="Description: C:\Users\Nacelnik\Desktop\vektor grb han pijesa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85825" cy="680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B9" sqref="B9"/>
    </sheetView>
  </sheetViews>
  <sheetFormatPr defaultRowHeight="15" x14ac:dyDescent="0.25"/>
  <cols>
    <col min="1" max="1" width="3.7109375" style="3" customWidth="1"/>
    <col min="2" max="2" width="69.28515625" style="3" customWidth="1"/>
    <col min="3" max="3" width="10.7109375" style="3" customWidth="1"/>
    <col min="4" max="4" width="12.140625" style="18" customWidth="1"/>
    <col min="5" max="5" width="13.140625" style="18" customWidth="1"/>
    <col min="6" max="6" width="11.42578125" style="3" customWidth="1"/>
  </cols>
  <sheetData>
    <row r="1" spans="1:6" x14ac:dyDescent="0.25">
      <c r="B1" s="30" t="s">
        <v>44</v>
      </c>
      <c r="C1" s="1"/>
      <c r="D1" s="21"/>
    </row>
    <row r="2" spans="1:6" x14ac:dyDescent="0.25">
      <c r="B2" s="30" t="s">
        <v>45</v>
      </c>
      <c r="C2" s="1"/>
      <c r="D2" s="21"/>
      <c r="F2"/>
    </row>
    <row r="3" spans="1:6" x14ac:dyDescent="0.25">
      <c r="B3" s="30" t="s">
        <v>46</v>
      </c>
      <c r="C3" s="1"/>
      <c r="D3" s="21"/>
      <c r="F3"/>
    </row>
    <row r="4" spans="1:6" x14ac:dyDescent="0.25">
      <c r="B4" s="30" t="s">
        <v>47</v>
      </c>
      <c r="C4" s="1"/>
      <c r="D4" s="21"/>
      <c r="F4"/>
    </row>
    <row r="5" spans="1:6" x14ac:dyDescent="0.25">
      <c r="A5" s="18"/>
      <c r="C5" s="1"/>
      <c r="D5" s="21"/>
      <c r="F5"/>
    </row>
    <row r="6" spans="1:6" x14ac:dyDescent="0.25">
      <c r="A6" s="18"/>
      <c r="B6" s="31" t="s">
        <v>48</v>
      </c>
      <c r="F6"/>
    </row>
    <row r="7" spans="1:6" x14ac:dyDescent="0.25">
      <c r="A7" s="18"/>
      <c r="B7" s="31"/>
      <c r="F7"/>
    </row>
    <row r="8" spans="1:6" x14ac:dyDescent="0.25">
      <c r="A8" s="18"/>
      <c r="B8" s="31" t="s">
        <v>63</v>
      </c>
      <c r="F8"/>
    </row>
    <row r="9" spans="1:6" x14ac:dyDescent="0.25">
      <c r="A9" s="1"/>
      <c r="B9" s="2" t="s">
        <v>60</v>
      </c>
    </row>
    <row r="10" spans="1:6" x14ac:dyDescent="0.25">
      <c r="A10" s="1"/>
      <c r="B10" s="1" t="s">
        <v>53</v>
      </c>
      <c r="C10" s="1"/>
      <c r="D10" s="21"/>
      <c r="E10" s="21"/>
      <c r="F10" s="1"/>
    </row>
    <row r="11" spans="1:6" x14ac:dyDescent="0.25">
      <c r="A11" s="1"/>
      <c r="B11" s="1" t="s">
        <v>54</v>
      </c>
      <c r="C11" s="1"/>
      <c r="D11" s="21"/>
      <c r="E11" s="21"/>
      <c r="F11" s="1"/>
    </row>
    <row r="12" spans="1:6" x14ac:dyDescent="0.25">
      <c r="A12" s="1"/>
      <c r="B12" s="1"/>
      <c r="C12" s="1"/>
      <c r="D12" s="21"/>
      <c r="E12" s="21"/>
      <c r="F12" s="1"/>
    </row>
    <row r="13" spans="1:6" x14ac:dyDescent="0.25">
      <c r="A13" s="1"/>
      <c r="B13" s="1" t="s">
        <v>25</v>
      </c>
      <c r="C13" s="1"/>
      <c r="D13" s="21"/>
      <c r="E13" s="21"/>
      <c r="F13" s="1"/>
    </row>
    <row r="14" spans="1:6" x14ac:dyDescent="0.25">
      <c r="A14" s="1"/>
      <c r="B14" s="1" t="s">
        <v>29</v>
      </c>
      <c r="C14" s="1"/>
      <c r="D14" s="21"/>
      <c r="E14" s="21"/>
      <c r="F14" s="1"/>
    </row>
    <row r="15" spans="1:6" ht="26.25" x14ac:dyDescent="0.25">
      <c r="A15" s="24" t="s">
        <v>3</v>
      </c>
      <c r="B15" s="24" t="s">
        <v>4</v>
      </c>
      <c r="C15" s="25" t="s">
        <v>30</v>
      </c>
      <c r="D15" s="34" t="s">
        <v>31</v>
      </c>
      <c r="E15" s="35" t="s">
        <v>32</v>
      </c>
      <c r="F15" s="1"/>
    </row>
    <row r="16" spans="1:6" x14ac:dyDescent="0.25">
      <c r="A16" s="4">
        <v>1</v>
      </c>
      <c r="B16" s="4" t="s">
        <v>0</v>
      </c>
      <c r="C16" s="16">
        <v>65754</v>
      </c>
      <c r="D16" s="16">
        <v>65754</v>
      </c>
      <c r="E16" s="16"/>
      <c r="F16" s="1"/>
    </row>
    <row r="17" spans="1:8" ht="25.5" customHeight="1" x14ac:dyDescent="0.25">
      <c r="A17" s="4">
        <v>2</v>
      </c>
      <c r="B17" s="5" t="s">
        <v>18</v>
      </c>
      <c r="C17" s="16">
        <v>112076</v>
      </c>
      <c r="D17" s="16">
        <v>112076</v>
      </c>
      <c r="E17" s="16"/>
      <c r="F17" s="10"/>
    </row>
    <row r="18" spans="1:8" ht="16.5" customHeight="1" x14ac:dyDescent="0.25">
      <c r="A18" s="4">
        <v>3</v>
      </c>
      <c r="B18" s="5" t="s">
        <v>2</v>
      </c>
      <c r="C18" s="16">
        <v>13589</v>
      </c>
      <c r="D18" s="16">
        <v>13589</v>
      </c>
      <c r="E18" s="16"/>
      <c r="F18" s="1"/>
    </row>
    <row r="19" spans="1:8" ht="40.5" customHeight="1" x14ac:dyDescent="0.25">
      <c r="A19" s="4">
        <v>4</v>
      </c>
      <c r="B19" s="19" t="s">
        <v>12</v>
      </c>
      <c r="C19" s="16">
        <v>245000</v>
      </c>
      <c r="D19" s="16">
        <v>245000</v>
      </c>
      <c r="E19" s="16"/>
      <c r="F19" s="1"/>
    </row>
    <row r="20" spans="1:8" ht="18" customHeight="1" x14ac:dyDescent="0.25">
      <c r="A20" s="4">
        <v>5</v>
      </c>
      <c r="B20" s="5" t="s">
        <v>13</v>
      </c>
      <c r="C20" s="16">
        <v>0</v>
      </c>
      <c r="D20" s="16">
        <v>0</v>
      </c>
      <c r="E20" s="16"/>
      <c r="F20" s="1"/>
    </row>
    <row r="21" spans="1:8" x14ac:dyDescent="0.25">
      <c r="A21" s="4">
        <v>6</v>
      </c>
      <c r="B21" s="4" t="s">
        <v>7</v>
      </c>
      <c r="C21" s="16">
        <v>70628</v>
      </c>
      <c r="D21" s="16">
        <v>70628</v>
      </c>
      <c r="E21" s="16"/>
      <c r="F21" s="1"/>
    </row>
    <row r="22" spans="1:8" ht="26.25" x14ac:dyDescent="0.25">
      <c r="A22" s="4">
        <v>7</v>
      </c>
      <c r="B22" s="5" t="s">
        <v>23</v>
      </c>
      <c r="C22" s="16">
        <v>20627</v>
      </c>
      <c r="D22" s="16">
        <v>20627</v>
      </c>
      <c r="E22" s="16"/>
      <c r="F22" s="1"/>
    </row>
    <row r="23" spans="1:8" x14ac:dyDescent="0.25">
      <c r="A23" s="4">
        <v>8</v>
      </c>
      <c r="B23" s="5" t="s">
        <v>22</v>
      </c>
      <c r="C23" s="16">
        <v>25000</v>
      </c>
      <c r="D23" s="16">
        <v>25000</v>
      </c>
      <c r="E23" s="16"/>
      <c r="F23" s="1"/>
    </row>
    <row r="24" spans="1:8" s="14" customFormat="1" ht="51.75" x14ac:dyDescent="0.25">
      <c r="A24" s="16">
        <v>9</v>
      </c>
      <c r="B24" s="17" t="s">
        <v>19</v>
      </c>
      <c r="C24" s="16">
        <v>85600</v>
      </c>
      <c r="D24" s="17">
        <v>47266</v>
      </c>
      <c r="E24" s="17" t="s">
        <v>41</v>
      </c>
      <c r="F24" s="8"/>
      <c r="G24" s="8"/>
      <c r="H24" s="15"/>
    </row>
    <row r="25" spans="1:8" ht="25.5" customHeight="1" x14ac:dyDescent="0.25">
      <c r="A25" s="16">
        <v>10</v>
      </c>
      <c r="B25" s="17" t="s">
        <v>14</v>
      </c>
      <c r="C25" s="16">
        <v>25512</v>
      </c>
      <c r="D25" s="22">
        <v>25512</v>
      </c>
      <c r="E25" s="16"/>
      <c r="F25" s="7"/>
      <c r="G25" s="7"/>
      <c r="H25" s="11"/>
    </row>
    <row r="26" spans="1:8" ht="26.25" x14ac:dyDescent="0.25">
      <c r="A26" s="16">
        <v>11</v>
      </c>
      <c r="B26" s="16" t="s">
        <v>15</v>
      </c>
      <c r="C26" s="16">
        <v>469500</v>
      </c>
      <c r="D26" s="23">
        <v>475415</v>
      </c>
      <c r="E26" s="17" t="s">
        <v>62</v>
      </c>
      <c r="F26" s="9"/>
      <c r="G26" s="11"/>
      <c r="H26" s="11"/>
    </row>
    <row r="27" spans="1:8" x14ac:dyDescent="0.25">
      <c r="A27" s="16">
        <v>12</v>
      </c>
      <c r="B27" s="16" t="s">
        <v>20</v>
      </c>
      <c r="C27" s="16">
        <v>0</v>
      </c>
      <c r="D27" s="16"/>
      <c r="E27" s="16"/>
      <c r="F27" s="1"/>
    </row>
    <row r="28" spans="1:8" x14ac:dyDescent="0.25">
      <c r="A28" s="16">
        <v>13</v>
      </c>
      <c r="B28" s="16" t="s">
        <v>6</v>
      </c>
      <c r="C28" s="16">
        <v>18490</v>
      </c>
      <c r="D28" s="16">
        <v>18490</v>
      </c>
      <c r="E28" s="16"/>
      <c r="F28" s="1"/>
    </row>
    <row r="29" spans="1:8" ht="26.25" x14ac:dyDescent="0.25">
      <c r="A29" s="16">
        <v>14</v>
      </c>
      <c r="B29" s="17" t="s">
        <v>8</v>
      </c>
      <c r="C29" s="16">
        <v>24922</v>
      </c>
      <c r="D29" s="16">
        <v>24922</v>
      </c>
      <c r="E29" s="16"/>
      <c r="F29" s="1"/>
    </row>
    <row r="30" spans="1:8" s="14" customFormat="1" ht="51.75" x14ac:dyDescent="0.25">
      <c r="A30" s="16">
        <v>15</v>
      </c>
      <c r="B30" s="17" t="s">
        <v>5</v>
      </c>
      <c r="C30" s="16">
        <v>190000</v>
      </c>
      <c r="D30" s="17">
        <v>179802</v>
      </c>
      <c r="E30" s="17" t="s">
        <v>42</v>
      </c>
      <c r="F30" s="13"/>
    </row>
    <row r="31" spans="1:8" s="14" customFormat="1" x14ac:dyDescent="0.25">
      <c r="A31" s="16">
        <v>16</v>
      </c>
      <c r="B31" s="17" t="s">
        <v>9</v>
      </c>
      <c r="C31" s="16">
        <v>5983</v>
      </c>
      <c r="D31" s="16">
        <v>5983</v>
      </c>
      <c r="E31" s="16"/>
      <c r="F31" s="13"/>
    </row>
    <row r="32" spans="1:8" s="14" customFormat="1" x14ac:dyDescent="0.25">
      <c r="A32" s="16">
        <v>17</v>
      </c>
      <c r="B32" s="16" t="s">
        <v>21</v>
      </c>
      <c r="C32" s="16">
        <v>46732</v>
      </c>
      <c r="D32" s="16">
        <v>46732</v>
      </c>
      <c r="E32" s="16"/>
      <c r="F32" s="13"/>
    </row>
    <row r="33" spans="1:6" s="14" customFormat="1" x14ac:dyDescent="0.25">
      <c r="A33" s="16">
        <v>18</v>
      </c>
      <c r="B33" s="16" t="s">
        <v>16</v>
      </c>
      <c r="C33" s="16">
        <v>1542</v>
      </c>
      <c r="D33" s="16">
        <v>1542</v>
      </c>
      <c r="E33" s="16"/>
      <c r="F33" s="13"/>
    </row>
    <row r="34" spans="1:6" s="14" customFormat="1" x14ac:dyDescent="0.25">
      <c r="A34" s="16">
        <v>19</v>
      </c>
      <c r="B34" s="16" t="s">
        <v>17</v>
      </c>
      <c r="C34" s="16">
        <v>22600</v>
      </c>
      <c r="D34" s="16">
        <v>22600</v>
      </c>
      <c r="E34" s="16"/>
      <c r="F34" s="13"/>
    </row>
    <row r="35" spans="1:6" s="14" customFormat="1" x14ac:dyDescent="0.25">
      <c r="A35" s="16">
        <v>20</v>
      </c>
      <c r="B35" s="17" t="s">
        <v>10</v>
      </c>
      <c r="C35" s="16">
        <v>15200</v>
      </c>
      <c r="D35" s="16">
        <v>15200</v>
      </c>
      <c r="E35" s="16"/>
      <c r="F35" s="13"/>
    </row>
    <row r="36" spans="1:6" s="14" customFormat="1" ht="78" customHeight="1" x14ac:dyDescent="0.25">
      <c r="A36" s="16">
        <v>21</v>
      </c>
      <c r="B36" s="16" t="s">
        <v>24</v>
      </c>
      <c r="C36" s="16">
        <v>28117</v>
      </c>
      <c r="D36" s="17">
        <v>24356</v>
      </c>
      <c r="E36" s="17" t="s">
        <v>55</v>
      </c>
      <c r="F36" s="13"/>
    </row>
    <row r="37" spans="1:6" s="14" customFormat="1" x14ac:dyDescent="0.25">
      <c r="A37" s="16">
        <v>22</v>
      </c>
      <c r="B37" s="16" t="s">
        <v>11</v>
      </c>
      <c r="C37" s="16">
        <v>73597</v>
      </c>
      <c r="D37" s="16">
        <v>73597</v>
      </c>
      <c r="E37" s="16"/>
      <c r="F37" s="13"/>
    </row>
    <row r="38" spans="1:6" s="14" customFormat="1" ht="49.5" customHeight="1" x14ac:dyDescent="0.25">
      <c r="A38" s="16">
        <v>23</v>
      </c>
      <c r="B38" s="16" t="s">
        <v>28</v>
      </c>
      <c r="C38" s="16">
        <v>112237</v>
      </c>
      <c r="D38" s="17">
        <v>34155</v>
      </c>
      <c r="E38" s="36" t="s">
        <v>59</v>
      </c>
      <c r="F38" s="27"/>
    </row>
    <row r="39" spans="1:6" s="14" customFormat="1" x14ac:dyDescent="0.25">
      <c r="A39" s="16">
        <v>24</v>
      </c>
      <c r="B39" s="16" t="s">
        <v>26</v>
      </c>
      <c r="C39" s="16">
        <v>7858</v>
      </c>
      <c r="D39" s="16">
        <v>7858</v>
      </c>
      <c r="E39" s="16"/>
      <c r="F39" s="13"/>
    </row>
    <row r="40" spans="1:6" s="14" customFormat="1" x14ac:dyDescent="0.25">
      <c r="A40" s="16">
        <v>25</v>
      </c>
      <c r="B40" s="16" t="s">
        <v>27</v>
      </c>
      <c r="C40" s="16">
        <v>522</v>
      </c>
      <c r="D40" s="16">
        <v>522</v>
      </c>
      <c r="E40" s="37"/>
      <c r="F40" s="13"/>
    </row>
    <row r="41" spans="1:6" x14ac:dyDescent="0.25">
      <c r="A41" s="4"/>
      <c r="B41" s="6" t="s">
        <v>1</v>
      </c>
      <c r="C41" s="20">
        <f>SUM(C16:C40)</f>
        <v>1681086</v>
      </c>
      <c r="D41" s="33">
        <f>SUM(D16:D40)</f>
        <v>1556626</v>
      </c>
      <c r="E41" s="38"/>
      <c r="F41" s="1"/>
    </row>
    <row r="42" spans="1:6" x14ac:dyDescent="0.25">
      <c r="A42" s="7"/>
      <c r="B42" s="12"/>
    </row>
    <row r="43" spans="1:6" x14ac:dyDescent="0.25">
      <c r="B43" s="9"/>
    </row>
    <row r="44" spans="1:6" x14ac:dyDescent="0.25">
      <c r="B44" s="29" t="s">
        <v>57</v>
      </c>
    </row>
    <row r="45" spans="1:6" ht="21" customHeight="1" x14ac:dyDescent="0.25">
      <c r="A45" s="24" t="s">
        <v>3</v>
      </c>
      <c r="B45" s="24" t="s">
        <v>4</v>
      </c>
      <c r="C45" s="25" t="s">
        <v>58</v>
      </c>
      <c r="D45" s="25" t="s">
        <v>56</v>
      </c>
      <c r="E45" s="26" t="s">
        <v>32</v>
      </c>
    </row>
    <row r="46" spans="1:6" x14ac:dyDescent="0.25">
      <c r="A46" s="4">
        <v>1</v>
      </c>
      <c r="B46" s="17" t="s">
        <v>36</v>
      </c>
      <c r="C46" s="16">
        <v>7517</v>
      </c>
      <c r="D46" s="4">
        <v>7517</v>
      </c>
      <c r="E46" s="17"/>
    </row>
    <row r="47" spans="1:6" x14ac:dyDescent="0.25">
      <c r="A47" s="4">
        <v>2</v>
      </c>
      <c r="B47" s="16" t="s">
        <v>11</v>
      </c>
      <c r="C47" s="16">
        <v>348440</v>
      </c>
      <c r="D47" s="4">
        <v>348440</v>
      </c>
      <c r="E47" s="17"/>
    </row>
    <row r="48" spans="1:6" ht="51.75" x14ac:dyDescent="0.25">
      <c r="A48" s="4">
        <v>3</v>
      </c>
      <c r="B48" s="16" t="s">
        <v>33</v>
      </c>
      <c r="C48" s="16">
        <v>34671</v>
      </c>
      <c r="D48" s="4">
        <v>1410</v>
      </c>
      <c r="E48" s="17" t="s">
        <v>61</v>
      </c>
    </row>
    <row r="49" spans="1:6" ht="39" x14ac:dyDescent="0.25">
      <c r="A49" s="4">
        <v>4</v>
      </c>
      <c r="B49" s="4" t="s">
        <v>37</v>
      </c>
      <c r="C49" s="16">
        <v>10838</v>
      </c>
      <c r="D49" s="4">
        <v>0</v>
      </c>
      <c r="E49" s="17" t="s">
        <v>39</v>
      </c>
    </row>
    <row r="50" spans="1:6" ht="39" x14ac:dyDescent="0.25">
      <c r="A50" s="4">
        <v>5</v>
      </c>
      <c r="B50" s="4" t="s">
        <v>38</v>
      </c>
      <c r="C50" s="16">
        <v>15000</v>
      </c>
      <c r="D50" s="4">
        <v>0</v>
      </c>
      <c r="E50" s="17" t="s">
        <v>39</v>
      </c>
    </row>
    <row r="51" spans="1:6" x14ac:dyDescent="0.25">
      <c r="A51" s="16">
        <v>7</v>
      </c>
      <c r="B51" s="16" t="s">
        <v>17</v>
      </c>
      <c r="C51" s="16">
        <v>3500</v>
      </c>
      <c r="D51" s="16">
        <v>3500</v>
      </c>
      <c r="E51" s="17"/>
    </row>
    <row r="52" spans="1:6" x14ac:dyDescent="0.25">
      <c r="A52" s="16">
        <v>8</v>
      </c>
      <c r="B52" s="16" t="s">
        <v>34</v>
      </c>
      <c r="C52" s="16">
        <v>6000</v>
      </c>
      <c r="D52" s="16">
        <v>6000</v>
      </c>
      <c r="E52" s="17"/>
    </row>
    <row r="53" spans="1:6" ht="39" x14ac:dyDescent="0.25">
      <c r="A53" s="16">
        <v>9</v>
      </c>
      <c r="B53" s="16" t="s">
        <v>35</v>
      </c>
      <c r="C53" s="16">
        <v>7000</v>
      </c>
      <c r="D53" s="16">
        <v>0</v>
      </c>
      <c r="E53" s="17" t="s">
        <v>39</v>
      </c>
    </row>
    <row r="54" spans="1:6" ht="26.25" x14ac:dyDescent="0.25">
      <c r="A54" s="16">
        <v>10</v>
      </c>
      <c r="B54" s="16" t="s">
        <v>24</v>
      </c>
      <c r="C54" s="16">
        <v>69000</v>
      </c>
      <c r="D54" s="16">
        <v>69000</v>
      </c>
      <c r="E54" s="17" t="s">
        <v>43</v>
      </c>
    </row>
    <row r="55" spans="1:6" s="28" customFormat="1" ht="38.25" x14ac:dyDescent="0.2">
      <c r="A55" s="4">
        <v>11</v>
      </c>
      <c r="B55" s="4" t="s">
        <v>40</v>
      </c>
      <c r="C55" s="16">
        <v>2000</v>
      </c>
      <c r="D55" s="16">
        <v>0</v>
      </c>
      <c r="E55" s="17" t="s">
        <v>39</v>
      </c>
      <c r="F55" s="1"/>
    </row>
    <row r="56" spans="1:6" x14ac:dyDescent="0.25">
      <c r="A56" s="20"/>
      <c r="B56" s="20" t="s">
        <v>1</v>
      </c>
      <c r="C56" s="20">
        <f>SUM(C46:C55)</f>
        <v>503966</v>
      </c>
      <c r="D56" s="35">
        <f>SUM(D46:D55)</f>
        <v>435867</v>
      </c>
    </row>
    <row r="58" spans="1:6" x14ac:dyDescent="0.25">
      <c r="B58" s="32" t="s">
        <v>49</v>
      </c>
      <c r="C58" s="1"/>
      <c r="D58" s="28" t="s">
        <v>50</v>
      </c>
      <c r="E58" s="21"/>
    </row>
    <row r="59" spans="1:6" x14ac:dyDescent="0.25">
      <c r="B59" s="32" t="s">
        <v>51</v>
      </c>
      <c r="C59" s="1"/>
      <c r="D59" s="28" t="s">
        <v>52</v>
      </c>
      <c r="E59" s="21"/>
    </row>
  </sheetData>
  <pageMargins left="0.31496062992126" right="0.118110236220472" top="0.55118110236220497" bottom="0.15748031496063" header="0.70866141732283505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natasa1</cp:lastModifiedBy>
  <cp:lastPrinted>2024-01-24T07:15:11Z</cp:lastPrinted>
  <dcterms:created xsi:type="dcterms:W3CDTF">2018-08-16T09:21:44Z</dcterms:created>
  <dcterms:modified xsi:type="dcterms:W3CDTF">2024-05-30T09:40:41Z</dcterms:modified>
</cp:coreProperties>
</file>