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jana1\Desktop\Скупштина 2025\Децембар 2025\Одлуке\"/>
    </mc:Choice>
  </mc:AlternateContent>
  <bookViews>
    <workbookView xWindow="0" yWindow="0" windowWidth="20490" windowHeight="760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29" i="1" l="1"/>
  <c r="C29" i="1"/>
  <c r="E29" i="1"/>
  <c r="D19" i="1" l="1"/>
  <c r="D17" i="1"/>
</calcChain>
</file>

<file path=xl/sharedStrings.xml><?xml version="1.0" encoding="utf-8"?>
<sst xmlns="http://schemas.openxmlformats.org/spreadsheetml/2006/main" count="62" uniqueCount="51">
  <si>
    <t>Р Е П У Б Л И К А   С Р П С К А</t>
  </si>
  <si>
    <t>СКУПШТИНА ОПШТИНЕ ХАН ПИЈЕСАК</t>
  </si>
  <si>
    <t>УКУПНО:</t>
  </si>
  <si>
    <t>ДОСТАВИТИ:</t>
  </si>
  <si>
    <t>1. Начелнику општине,</t>
  </si>
  <si>
    <t>2. Предсједнику Скупштине општине,</t>
  </si>
  <si>
    <t>3. Секретару Скупштине општине,</t>
  </si>
  <si>
    <t>НАЗИВ</t>
  </si>
  <si>
    <t>ИЗВОР ФИНАСИРАЊА</t>
  </si>
  <si>
    <t>Кредит</t>
  </si>
  <si>
    <t>Буџет</t>
  </si>
  <si>
    <t>Р.бр.</t>
  </si>
  <si>
    <t>СКУПШТИНЕ ОПШТИНЕ</t>
  </si>
  <si>
    <t xml:space="preserve">         ПРЕДСЈЕДНИК</t>
  </si>
  <si>
    <t xml:space="preserve"> </t>
  </si>
  <si>
    <t>Аванс</t>
  </si>
  <si>
    <t>Реконструкција објекта вила Карађорђевића- фаза 3</t>
  </si>
  <si>
    <t>Реконструкција јавне расвјете у Хан Пијеску</t>
  </si>
  <si>
    <t>Санација и реконструкција  споменика Борачко брдо и Врани камен</t>
  </si>
  <si>
    <t>Мин.рада и БИЗ</t>
  </si>
  <si>
    <t>Заштитна зона изворишта Краљева Гора- програм и елаборат</t>
  </si>
  <si>
    <t>Слађан Симић, дипл.ек.</t>
  </si>
  <si>
    <t>Суфинансирање набавке ИПА пројекат</t>
  </si>
  <si>
    <t>Реконструкција и санација путева и улица на подручју општине, дионице: Љесковац-Патићи л 140 м, М19-Чађавица л 110 м и М-19-према старој шумарници Краљево Поље л 110 м</t>
  </si>
  <si>
    <t>Реконструкција и адаптација Полицијске станице у Хан Пијеску</t>
  </si>
  <si>
    <t>Реконструкција објекта вила Карађорђевића- фаза 2</t>
  </si>
  <si>
    <t>Изградња водовода Дебела међ- Мало Поље</t>
  </si>
  <si>
    <t>Шумско привредна основа за приватне шуме 2026-2035</t>
  </si>
  <si>
    <t>ПЛАН</t>
  </si>
  <si>
    <t>ИЗМЈЕНА/ ДОПУНА</t>
  </si>
  <si>
    <t>КОНАЧАН ПЛАН</t>
  </si>
  <si>
    <t xml:space="preserve">На основу члана 39. Закона о локалној самоуправи ("Службени Гласник Републике Српске" број  97/16  и 36/19)  и члана 37. Статута </t>
  </si>
  <si>
    <t>општине Хан Пијесак ("Службени гласник општине Хан Пијесак"  број 10/17),  Скупштина  општине Хан Пијесак, на сједници одржаној</t>
  </si>
  <si>
    <t xml:space="preserve">                   ИЗМЈЕНЕ И ДОПУНЕ ПЛАНА ИНВЕСТИЦИЈА И КАПИТАЛНИХ УЛАГАЊА  ОПШТИНЕ ХАН ПИЈЕСАК</t>
  </si>
  <si>
    <t xml:space="preserve">                                                                         за 2025. годину</t>
  </si>
  <si>
    <t xml:space="preserve">Ступањем на снагу ових Измјена и допуна, престаје да важи План инвестиција и капиталних  улагања Општине Хан Пијесак број </t>
  </si>
  <si>
    <t>Издаци за прибављање станова за посебне социјалне групе</t>
  </si>
  <si>
    <t>Мин.рада и БИЗ 70% и Буџет 30%</t>
  </si>
  <si>
    <t>Предсједник РС 30.000 КМ и Буџет</t>
  </si>
  <si>
    <t>Набавка возила за Полицијску станицу Хан Пијесак</t>
  </si>
  <si>
    <t>Овај План ступа на снагу наредног дана од дана објављивања у "Службеном гласнику  општине Хан Пијесак".</t>
  </si>
  <si>
    <t>6. Архиви.</t>
  </si>
  <si>
    <t>Изградња спомен плоче и надстрешнице Врани камен</t>
  </si>
  <si>
    <t>5. На оглас и</t>
  </si>
  <si>
    <t>4. Одјељењу за упр.развојем,прив., фин. и др. дјел.,</t>
  </si>
  <si>
    <t>Идејни пројекат за филтер станицу Штекавац</t>
  </si>
  <si>
    <t>01-022-69/25 од 17.06.2025. године ("Службени гласник Општине  Хан Пијесак" број 7/25).</t>
  </si>
  <si>
    <t>Издаци за прибављање земљишта- Краљево Насеље накнаде</t>
  </si>
  <si>
    <t xml:space="preserve"> дана 05.12.2025. године, д о н о с и</t>
  </si>
  <si>
    <t>Број: 01-022-120/25</t>
  </si>
  <si>
    <t>Дана: 05.12.2025.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</si>
</sst>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.5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  <scheme val="major"/>
    </font>
    <font>
      <sz val="10.5"/>
      <color theme="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sz val="11"/>
      <name val="Cambria"/>
      <family val="1"/>
      <charset val="238"/>
      <scheme val="major"/>
    </font>
    <font>
      <sz val="11"/>
      <color rgb="FFFF0000"/>
      <name val="Calibri"/>
      <family val="2"/>
      <charset val="238"/>
      <scheme val="minor"/>
    </font>
    <font>
      <sz val="9"/>
      <color theme="1"/>
      <name val="Cambria"/>
      <family val="1"/>
      <charset val="238"/>
      <scheme val="major"/>
    </font>
    <font>
      <b/>
      <sz val="9"/>
      <color theme="1"/>
      <name val="Cambria"/>
      <family val="1"/>
      <charset val="238"/>
      <scheme val="major"/>
    </font>
    <font>
      <sz val="9"/>
      <color theme="1"/>
      <name val="Calibri"/>
      <family val="2"/>
      <charset val="238"/>
      <scheme val="minor"/>
    </font>
    <font>
      <sz val="11"/>
      <color rgb="FFFF0000"/>
      <name val="Cambria"/>
      <family val="1"/>
      <charset val="238"/>
      <scheme val="maj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6">
    <xf numFmtId="0" fontId="0" fillId="0" borderId="0" xfId="0"/>
    <xf numFmtId="0" fontId="0" fillId="0" borderId="0" xfId="0"/>
    <xf numFmtId="0" fontId="0" fillId="0" borderId="0" xfId="0" applyAlignment="1">
      <alignment horizontal="left"/>
    </xf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/>
    <xf numFmtId="0" fontId="4" fillId="0" borderId="4" xfId="0" applyFont="1" applyBorder="1"/>
    <xf numFmtId="0" fontId="7" fillId="0" borderId="1" xfId="0" applyFont="1" applyBorder="1"/>
    <xf numFmtId="0" fontId="7" fillId="0" borderId="4" xfId="2" applyFont="1" applyBorder="1"/>
    <xf numFmtId="0" fontId="7" fillId="0" borderId="3" xfId="2" applyFont="1" applyBorder="1"/>
    <xf numFmtId="3" fontId="6" fillId="0" borderId="0" xfId="0" applyNumberFormat="1" applyFont="1"/>
    <xf numFmtId="0" fontId="4" fillId="0" borderId="1" xfId="0" applyFont="1" applyBorder="1" applyAlignment="1">
      <alignment horizontal="center"/>
    </xf>
    <xf numFmtId="0" fontId="4" fillId="0" borderId="0" xfId="0" applyFont="1" applyFill="1" applyBorder="1"/>
    <xf numFmtId="0" fontId="4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8" fillId="0" borderId="0" xfId="0" applyFont="1"/>
    <xf numFmtId="0" fontId="11" fillId="0" borderId="0" xfId="0" applyFont="1"/>
    <xf numFmtId="0" fontId="6" fillId="0" borderId="0" xfId="0" applyFont="1" applyBorder="1"/>
    <xf numFmtId="0" fontId="7" fillId="0" borderId="5" xfId="0" applyFont="1" applyBorder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9" fillId="0" borderId="5" xfId="0" applyFont="1" applyBorder="1"/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5" xfId="0" applyFont="1" applyBorder="1" applyAlignment="1">
      <alignment horizontal="center" wrapText="1"/>
    </xf>
    <xf numFmtId="0" fontId="4" fillId="0" borderId="7" xfId="0" applyFont="1" applyBorder="1" applyAlignment="1">
      <alignment horizontal="center"/>
    </xf>
    <xf numFmtId="0" fontId="7" fillId="0" borderId="7" xfId="0" applyFont="1" applyBorder="1"/>
    <xf numFmtId="0" fontId="4" fillId="0" borderId="0" xfId="0" applyFont="1" applyBorder="1"/>
    <xf numFmtId="0" fontId="4" fillId="0" borderId="10" xfId="0" applyFont="1" applyBorder="1"/>
    <xf numFmtId="0" fontId="4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7" fillId="0" borderId="6" xfId="0" applyFont="1" applyBorder="1"/>
    <xf numFmtId="0" fontId="7" fillId="0" borderId="8" xfId="0" applyFont="1" applyBorder="1"/>
    <xf numFmtId="0" fontId="7" fillId="0" borderId="9" xfId="0" applyFont="1" applyBorder="1"/>
    <xf numFmtId="0" fontId="4" fillId="0" borderId="1" xfId="0" applyFont="1" applyFill="1" applyBorder="1"/>
    <xf numFmtId="0" fontId="7" fillId="0" borderId="1" xfId="2" applyFont="1" applyBorder="1"/>
    <xf numFmtId="0" fontId="4" fillId="0" borderId="3" xfId="0" applyFont="1" applyBorder="1" applyAlignment="1">
      <alignment wrapText="1"/>
    </xf>
    <xf numFmtId="0" fontId="12" fillId="0" borderId="0" xfId="0" applyFont="1"/>
    <xf numFmtId="0" fontId="4" fillId="0" borderId="7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7" fillId="0" borderId="0" xfId="0" applyFont="1"/>
    <xf numFmtId="0" fontId="13" fillId="0" borderId="0" xfId="0" applyFont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abSelected="1" topLeftCell="A34" workbookViewId="0">
      <selection activeCell="B51" sqref="B50:B51"/>
    </sheetView>
  </sheetViews>
  <sheetFormatPr defaultRowHeight="15" x14ac:dyDescent="0.25"/>
  <cols>
    <col min="1" max="1" width="5.28515625" customWidth="1"/>
    <col min="2" max="2" width="68.42578125" customWidth="1"/>
    <col min="3" max="3" width="11.5703125" customWidth="1"/>
    <col min="4" max="5" width="11.5703125" style="3" customWidth="1"/>
    <col min="6" max="6" width="15" customWidth="1"/>
  </cols>
  <sheetData>
    <row r="1" spans="1:8" x14ac:dyDescent="0.25">
      <c r="A1" s="5"/>
      <c r="B1" s="5" t="s">
        <v>0</v>
      </c>
      <c r="C1" s="5"/>
      <c r="D1" s="5"/>
      <c r="E1" s="5"/>
      <c r="F1" s="5"/>
      <c r="G1" s="1"/>
      <c r="H1" s="1"/>
    </row>
    <row r="2" spans="1:8" x14ac:dyDescent="0.25">
      <c r="A2" s="5"/>
      <c r="B2" s="5" t="s">
        <v>1</v>
      </c>
      <c r="C2" s="5"/>
      <c r="D2" s="5"/>
      <c r="E2" s="5"/>
      <c r="F2" s="5"/>
      <c r="G2" s="1"/>
      <c r="H2" s="1"/>
    </row>
    <row r="3" spans="1:8" x14ac:dyDescent="0.25">
      <c r="A3" s="5"/>
      <c r="B3" s="5"/>
      <c r="C3" s="5"/>
      <c r="D3" s="5"/>
      <c r="E3" s="5"/>
      <c r="F3" s="5"/>
    </row>
    <row r="4" spans="1:8" x14ac:dyDescent="0.25">
      <c r="A4" s="6" t="s">
        <v>31</v>
      </c>
      <c r="B4" s="6"/>
      <c r="C4" s="6"/>
      <c r="D4" s="6"/>
      <c r="E4" s="6"/>
      <c r="F4" s="6"/>
      <c r="G4" s="4"/>
      <c r="H4" s="1"/>
    </row>
    <row r="5" spans="1:8" x14ac:dyDescent="0.25">
      <c r="A5" s="6" t="s">
        <v>32</v>
      </c>
      <c r="B5" s="6"/>
      <c r="C5" s="6"/>
      <c r="D5" s="6"/>
      <c r="E5" s="6"/>
      <c r="F5" s="6"/>
      <c r="G5" s="4"/>
      <c r="H5" s="1"/>
    </row>
    <row r="6" spans="1:8" x14ac:dyDescent="0.25">
      <c r="A6" s="6" t="s">
        <v>48</v>
      </c>
      <c r="B6" s="6"/>
      <c r="C6" s="6"/>
      <c r="D6" s="6"/>
      <c r="E6" s="6"/>
      <c r="F6" s="6"/>
      <c r="G6" s="4"/>
      <c r="H6" s="1"/>
    </row>
    <row r="7" spans="1:8" x14ac:dyDescent="0.25">
      <c r="A7" s="5" t="s">
        <v>14</v>
      </c>
      <c r="B7" s="7"/>
      <c r="C7" s="7"/>
      <c r="D7" s="7"/>
      <c r="E7" s="7"/>
      <c r="F7" s="7"/>
      <c r="G7" s="2"/>
      <c r="H7" s="2"/>
    </row>
    <row r="8" spans="1:8" x14ac:dyDescent="0.25">
      <c r="A8" s="5"/>
      <c r="B8" s="8" t="s">
        <v>33</v>
      </c>
      <c r="C8" s="5"/>
      <c r="D8" s="5"/>
      <c r="E8" s="5"/>
      <c r="G8" s="1"/>
      <c r="H8" s="1"/>
    </row>
    <row r="9" spans="1:8" x14ac:dyDescent="0.25">
      <c r="A9" s="5"/>
      <c r="B9" s="23" t="s">
        <v>34</v>
      </c>
      <c r="C9" s="5"/>
      <c r="D9" s="5"/>
      <c r="E9" s="5"/>
      <c r="G9" s="1"/>
      <c r="H9" s="1"/>
    </row>
    <row r="10" spans="1:8" s="19" customFormat="1" ht="24" x14ac:dyDescent="0.2">
      <c r="A10" s="25" t="s">
        <v>11</v>
      </c>
      <c r="B10" s="26" t="s">
        <v>7</v>
      </c>
      <c r="C10" s="27" t="s">
        <v>28</v>
      </c>
      <c r="D10" s="28" t="s">
        <v>29</v>
      </c>
      <c r="E10" s="28" t="s">
        <v>30</v>
      </c>
      <c r="F10" s="28" t="s">
        <v>8</v>
      </c>
    </row>
    <row r="11" spans="1:8" x14ac:dyDescent="0.25">
      <c r="A11" s="33">
        <v>1</v>
      </c>
      <c r="B11" s="9" t="s">
        <v>26</v>
      </c>
      <c r="C11" s="35">
        <v>47991</v>
      </c>
      <c r="D11" s="35">
        <v>0</v>
      </c>
      <c r="E11" s="35">
        <v>47991</v>
      </c>
      <c r="F11" s="33" t="s">
        <v>9</v>
      </c>
    </row>
    <row r="12" spans="1:8" s="3" customFormat="1" x14ac:dyDescent="0.25">
      <c r="A12" s="34"/>
      <c r="B12" s="31"/>
      <c r="C12" s="36">
        <v>40095</v>
      </c>
      <c r="D12" s="36">
        <v>0</v>
      </c>
      <c r="E12" s="36">
        <v>40095</v>
      </c>
      <c r="F12" s="34" t="s">
        <v>15</v>
      </c>
    </row>
    <row r="13" spans="1:8" s="3" customFormat="1" x14ac:dyDescent="0.25">
      <c r="A13" s="34"/>
      <c r="B13" s="32"/>
      <c r="C13" s="37">
        <v>50000</v>
      </c>
      <c r="D13" s="37">
        <v>0</v>
      </c>
      <c r="E13" s="37">
        <v>50000</v>
      </c>
      <c r="F13" s="29" t="s">
        <v>10</v>
      </c>
    </row>
    <row r="14" spans="1:8" s="3" customFormat="1" x14ac:dyDescent="0.25">
      <c r="A14" s="33">
        <v>2</v>
      </c>
      <c r="B14" s="15" t="s">
        <v>25</v>
      </c>
      <c r="C14" s="36">
        <v>780108</v>
      </c>
      <c r="D14" s="36">
        <v>0</v>
      </c>
      <c r="E14" s="36">
        <v>780108</v>
      </c>
      <c r="F14" s="33" t="s">
        <v>9</v>
      </c>
    </row>
    <row r="15" spans="1:8" s="3" customFormat="1" x14ac:dyDescent="0.25">
      <c r="A15" s="34"/>
      <c r="B15" s="15"/>
      <c r="C15" s="36">
        <v>331761</v>
      </c>
      <c r="D15" s="36">
        <v>0</v>
      </c>
      <c r="E15" s="36">
        <v>331761</v>
      </c>
      <c r="F15" s="34" t="s">
        <v>15</v>
      </c>
    </row>
    <row r="16" spans="1:8" s="3" customFormat="1" x14ac:dyDescent="0.25">
      <c r="A16" s="29"/>
      <c r="B16" s="15" t="s">
        <v>16</v>
      </c>
      <c r="C16" s="36">
        <v>358800</v>
      </c>
      <c r="D16" s="36">
        <v>0</v>
      </c>
      <c r="E16" s="36">
        <v>358800</v>
      </c>
      <c r="F16" s="34" t="s">
        <v>9</v>
      </c>
    </row>
    <row r="17" spans="1:11" s="3" customFormat="1" ht="43.5" x14ac:dyDescent="0.25">
      <c r="A17" s="29">
        <v>3</v>
      </c>
      <c r="B17" s="38" t="s">
        <v>17</v>
      </c>
      <c r="C17" s="10">
        <v>26000</v>
      </c>
      <c r="D17" s="10">
        <f>E17-C17</f>
        <v>52000</v>
      </c>
      <c r="E17" s="10">
        <v>78000</v>
      </c>
      <c r="F17" s="43" t="s">
        <v>38</v>
      </c>
    </row>
    <row r="18" spans="1:11" s="3" customFormat="1" x14ac:dyDescent="0.25">
      <c r="A18" s="14">
        <v>4</v>
      </c>
      <c r="B18" s="15" t="s">
        <v>18</v>
      </c>
      <c r="C18" s="30">
        <v>20000</v>
      </c>
      <c r="D18" s="30">
        <v>-20000</v>
      </c>
      <c r="E18" s="30">
        <v>0</v>
      </c>
      <c r="F18" s="29" t="s">
        <v>19</v>
      </c>
    </row>
    <row r="19" spans="1:11" s="18" customFormat="1" ht="43.5" x14ac:dyDescent="0.25">
      <c r="A19" s="14">
        <v>5</v>
      </c>
      <c r="B19" s="40" t="s">
        <v>23</v>
      </c>
      <c r="C19" s="10">
        <v>18576</v>
      </c>
      <c r="D19" s="10">
        <f>E19-C19</f>
        <v>16424</v>
      </c>
      <c r="E19" s="10">
        <v>35000</v>
      </c>
      <c r="F19" s="24" t="s">
        <v>10</v>
      </c>
    </row>
    <row r="20" spans="1:11" s="3" customFormat="1" x14ac:dyDescent="0.25">
      <c r="A20" s="16">
        <v>7</v>
      </c>
      <c r="B20" s="11" t="s">
        <v>22</v>
      </c>
      <c r="C20" s="10">
        <v>20000</v>
      </c>
      <c r="D20" s="10">
        <v>0</v>
      </c>
      <c r="E20" s="10">
        <v>20000</v>
      </c>
      <c r="F20" s="14" t="s">
        <v>10</v>
      </c>
    </row>
    <row r="21" spans="1:11" s="3" customFormat="1" x14ac:dyDescent="0.25">
      <c r="A21" s="17">
        <v>8</v>
      </c>
      <c r="B21" s="12" t="s">
        <v>27</v>
      </c>
      <c r="C21" s="21">
        <v>53000</v>
      </c>
      <c r="D21" s="21">
        <v>27</v>
      </c>
      <c r="E21" s="21">
        <v>53027</v>
      </c>
      <c r="F21" s="14" t="s">
        <v>10</v>
      </c>
    </row>
    <row r="22" spans="1:11" s="3" customFormat="1" x14ac:dyDescent="0.25">
      <c r="A22" s="16">
        <v>9</v>
      </c>
      <c r="B22" s="39" t="s">
        <v>20</v>
      </c>
      <c r="C22" s="10">
        <v>4700</v>
      </c>
      <c r="D22" s="10">
        <v>-20</v>
      </c>
      <c r="E22" s="10">
        <v>4680</v>
      </c>
      <c r="F22" s="14" t="s">
        <v>10</v>
      </c>
    </row>
    <row r="23" spans="1:11" s="3" customFormat="1" x14ac:dyDescent="0.25">
      <c r="A23" s="16">
        <v>10</v>
      </c>
      <c r="B23" s="39" t="s">
        <v>24</v>
      </c>
      <c r="C23" s="10">
        <v>28400</v>
      </c>
      <c r="D23" s="10">
        <v>-28400</v>
      </c>
      <c r="E23" s="10">
        <v>0</v>
      </c>
      <c r="F23" s="14" t="s">
        <v>10</v>
      </c>
    </row>
    <row r="24" spans="1:11" s="3" customFormat="1" x14ac:dyDescent="0.25">
      <c r="A24" s="16">
        <v>11</v>
      </c>
      <c r="B24" s="39" t="s">
        <v>39</v>
      </c>
      <c r="C24" s="10">
        <v>0</v>
      </c>
      <c r="D24" s="10">
        <v>86000</v>
      </c>
      <c r="E24" s="10">
        <v>86000</v>
      </c>
      <c r="F24" s="29"/>
    </row>
    <row r="25" spans="1:11" s="3" customFormat="1" ht="43.5" x14ac:dyDescent="0.25">
      <c r="A25" s="16">
        <v>12</v>
      </c>
      <c r="B25" s="39" t="s">
        <v>36</v>
      </c>
      <c r="C25" s="10">
        <v>0</v>
      </c>
      <c r="D25" s="10">
        <v>90000</v>
      </c>
      <c r="E25" s="10">
        <v>90000</v>
      </c>
      <c r="F25" s="42" t="s">
        <v>37</v>
      </c>
    </row>
    <row r="26" spans="1:11" s="3" customFormat="1" x14ac:dyDescent="0.25">
      <c r="A26" s="16">
        <v>13</v>
      </c>
      <c r="B26" s="39" t="s">
        <v>42</v>
      </c>
      <c r="C26" s="10">
        <v>0</v>
      </c>
      <c r="D26" s="10">
        <v>14565</v>
      </c>
      <c r="E26" s="10">
        <v>14565</v>
      </c>
      <c r="F26" s="29" t="s">
        <v>19</v>
      </c>
    </row>
    <row r="27" spans="1:11" s="3" customFormat="1" x14ac:dyDescent="0.25">
      <c r="A27" s="16">
        <v>14</v>
      </c>
      <c r="B27" s="39" t="s">
        <v>45</v>
      </c>
      <c r="C27" s="10">
        <v>0</v>
      </c>
      <c r="D27" s="10">
        <v>7000</v>
      </c>
      <c r="E27" s="10">
        <v>7000</v>
      </c>
      <c r="F27" s="14" t="s">
        <v>10</v>
      </c>
    </row>
    <row r="28" spans="1:11" s="3" customFormat="1" x14ac:dyDescent="0.25">
      <c r="A28" s="16">
        <v>15</v>
      </c>
      <c r="B28" s="39" t="s">
        <v>47</v>
      </c>
      <c r="C28" s="10">
        <v>0</v>
      </c>
      <c r="D28" s="10">
        <v>42508</v>
      </c>
      <c r="E28" s="10">
        <v>42508</v>
      </c>
      <c r="F28" s="14" t="s">
        <v>10</v>
      </c>
    </row>
    <row r="29" spans="1:11" x14ac:dyDescent="0.25">
      <c r="A29" s="5"/>
      <c r="B29" s="22" t="s">
        <v>2</v>
      </c>
      <c r="C29" s="20">
        <f>SUM(C11:C28)</f>
        <v>1779431</v>
      </c>
      <c r="D29" s="20">
        <f>SUM(D11:D28)</f>
        <v>260104</v>
      </c>
      <c r="E29" s="20">
        <f>SUM(E11:E28)</f>
        <v>2039535</v>
      </c>
      <c r="F29" s="5"/>
    </row>
    <row r="30" spans="1:11" s="3" customFormat="1" x14ac:dyDescent="0.25">
      <c r="A30" s="5"/>
      <c r="B30" s="5"/>
      <c r="C30" s="20"/>
      <c r="D30" s="20"/>
      <c r="E30" s="20"/>
      <c r="F30" s="5"/>
    </row>
    <row r="31" spans="1:11" s="3" customFormat="1" x14ac:dyDescent="0.25">
      <c r="A31" s="5"/>
      <c r="B31" s="5" t="s">
        <v>35</v>
      </c>
      <c r="C31" s="5"/>
      <c r="D31" s="5"/>
      <c r="E31" s="5"/>
      <c r="F31" s="5"/>
      <c r="G31" s="5"/>
      <c r="H31" s="5"/>
      <c r="I31" s="5"/>
      <c r="J31" s="5"/>
      <c r="K31" s="5"/>
    </row>
    <row r="32" spans="1:11" s="45" customFormat="1" x14ac:dyDescent="0.25">
      <c r="A32" s="44" t="s">
        <v>46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</row>
    <row r="33" spans="1:11" s="3" customFormat="1" x14ac:dyDescent="0.25">
      <c r="A33" s="41"/>
      <c r="B33" s="41"/>
      <c r="C33" s="41"/>
      <c r="D33" s="41"/>
      <c r="E33" s="41"/>
      <c r="F33" s="5"/>
      <c r="G33" s="5"/>
      <c r="H33" s="5"/>
      <c r="I33" s="5"/>
      <c r="J33" s="5"/>
      <c r="K33" s="5"/>
    </row>
    <row r="34" spans="1:11" s="3" customFormat="1" x14ac:dyDescent="0.25">
      <c r="A34" s="5"/>
      <c r="B34" s="5"/>
      <c r="C34" s="20"/>
      <c r="D34" s="20"/>
      <c r="E34" s="20"/>
      <c r="F34" s="5"/>
    </row>
    <row r="35" spans="1:11" x14ac:dyDescent="0.25">
      <c r="A35" s="5"/>
      <c r="B35" s="5" t="s">
        <v>40</v>
      </c>
      <c r="C35" s="5"/>
      <c r="D35" s="5"/>
      <c r="E35" s="5"/>
      <c r="F35" s="13"/>
      <c r="G35" s="3"/>
      <c r="H35" s="3"/>
    </row>
    <row r="36" spans="1:11" s="3" customFormat="1" x14ac:dyDescent="0.25">
      <c r="A36" s="5"/>
      <c r="B36" s="5"/>
      <c r="C36" s="5"/>
      <c r="D36" s="5"/>
      <c r="E36" s="5"/>
      <c r="F36" s="13"/>
    </row>
    <row r="37" spans="1:11" s="3" customFormat="1" x14ac:dyDescent="0.25">
      <c r="A37" s="5"/>
      <c r="B37" s="5"/>
      <c r="C37" s="5"/>
      <c r="D37" s="5"/>
      <c r="E37" s="5"/>
      <c r="F37" s="13"/>
    </row>
    <row r="38" spans="1:11" s="3" customFormat="1" x14ac:dyDescent="0.25">
      <c r="A38" s="5"/>
      <c r="B38" s="5"/>
      <c r="C38" s="5"/>
      <c r="D38" s="5"/>
      <c r="E38" s="5"/>
      <c r="F38" s="13"/>
    </row>
    <row r="39" spans="1:11" s="3" customFormat="1" x14ac:dyDescent="0.25">
      <c r="A39" s="5"/>
      <c r="B39" s="5" t="s">
        <v>49</v>
      </c>
      <c r="E39" s="5" t="s">
        <v>13</v>
      </c>
      <c r="F39" s="5"/>
    </row>
    <row r="40" spans="1:11" s="3" customFormat="1" x14ac:dyDescent="0.25">
      <c r="A40" s="5"/>
      <c r="B40" s="5" t="s">
        <v>50</v>
      </c>
      <c r="E40" s="5" t="s">
        <v>12</v>
      </c>
      <c r="F40" s="5"/>
    </row>
    <row r="41" spans="1:11" x14ac:dyDescent="0.25">
      <c r="A41" s="5"/>
      <c r="B41" s="5"/>
      <c r="E41"/>
      <c r="F41" s="3"/>
      <c r="G41" s="3"/>
      <c r="H41" s="3"/>
    </row>
    <row r="42" spans="1:11" x14ac:dyDescent="0.25">
      <c r="A42" s="5"/>
      <c r="B42" s="5" t="s">
        <v>3</v>
      </c>
      <c r="E42" s="5" t="s">
        <v>21</v>
      </c>
      <c r="F42" s="5"/>
    </row>
    <row r="43" spans="1:11" x14ac:dyDescent="0.25">
      <c r="A43" s="5"/>
      <c r="B43" s="5" t="s">
        <v>4</v>
      </c>
      <c r="C43" s="5"/>
      <c r="D43" s="5"/>
      <c r="E43" s="5"/>
      <c r="F43" s="5"/>
    </row>
    <row r="44" spans="1:11" x14ac:dyDescent="0.25">
      <c r="A44" s="5"/>
      <c r="B44" s="5" t="s">
        <v>5</v>
      </c>
      <c r="C44" s="5"/>
      <c r="D44" s="5"/>
      <c r="E44" s="5"/>
      <c r="F44" s="5"/>
    </row>
    <row r="45" spans="1:11" x14ac:dyDescent="0.25">
      <c r="A45" s="5"/>
      <c r="B45" s="5" t="s">
        <v>6</v>
      </c>
      <c r="C45" s="5"/>
      <c r="D45" s="5"/>
      <c r="E45" s="5"/>
      <c r="F45" s="5"/>
    </row>
    <row r="46" spans="1:11" x14ac:dyDescent="0.25">
      <c r="A46" s="5"/>
      <c r="B46" s="5" t="s">
        <v>44</v>
      </c>
      <c r="C46" s="5"/>
      <c r="D46" s="5"/>
      <c r="E46" s="5"/>
      <c r="F46" s="5"/>
    </row>
    <row r="47" spans="1:11" x14ac:dyDescent="0.25">
      <c r="A47" s="5"/>
      <c r="B47" s="5" t="s">
        <v>43</v>
      </c>
      <c r="C47" s="5"/>
      <c r="D47" s="5"/>
      <c r="E47" s="5"/>
      <c r="F47" s="5"/>
    </row>
    <row r="48" spans="1:11" x14ac:dyDescent="0.25">
      <c r="A48" s="5"/>
      <c r="B48" s="5" t="s">
        <v>41</v>
      </c>
      <c r="C48" s="5"/>
      <c r="D48" s="5"/>
      <c r="E48" s="5"/>
      <c r="F48" s="5"/>
    </row>
    <row r="49" spans="1:6" x14ac:dyDescent="0.25">
      <c r="A49" s="5"/>
      <c r="B49" s="5"/>
      <c r="C49" s="5"/>
      <c r="D49" s="5"/>
      <c r="E49" s="5"/>
      <c r="F49" s="5"/>
    </row>
    <row r="50" spans="1:6" x14ac:dyDescent="0.25">
      <c r="A50" s="5"/>
      <c r="B50" s="5"/>
      <c r="C50" s="5"/>
      <c r="D50" s="5"/>
      <c r="E50" s="5"/>
      <c r="F50" s="5"/>
    </row>
    <row r="51" spans="1:6" x14ac:dyDescent="0.25">
      <c r="A51" s="5"/>
      <c r="B51" s="5"/>
      <c r="C51" s="5"/>
      <c r="D51" s="5"/>
      <c r="E51" s="5"/>
      <c r="F51" s="5"/>
    </row>
    <row r="52" spans="1:6" x14ac:dyDescent="0.25">
      <c r="A52" s="5"/>
      <c r="B52" s="5"/>
      <c r="C52" s="5"/>
      <c r="D52" s="5"/>
      <c r="E52" s="5"/>
      <c r="F52" s="5"/>
    </row>
    <row r="53" spans="1:6" x14ac:dyDescent="0.25">
      <c r="A53" s="5"/>
      <c r="B53" s="5"/>
      <c r="C53" s="5"/>
      <c r="D53" s="5"/>
      <c r="E53" s="5"/>
      <c r="F53" s="5"/>
    </row>
    <row r="54" spans="1:6" x14ac:dyDescent="0.25">
      <c r="A54" s="5"/>
      <c r="B54" s="5"/>
      <c r="C54" s="5"/>
      <c r="D54" s="5"/>
      <c r="E54" s="5"/>
      <c r="F54" s="5"/>
    </row>
    <row r="55" spans="1:6" x14ac:dyDescent="0.25">
      <c r="A55" s="5"/>
      <c r="B55" s="5"/>
      <c r="C55" s="5"/>
      <c r="D55" s="5"/>
      <c r="E55" s="5"/>
      <c r="F55" s="5"/>
    </row>
  </sheetData>
  <pageMargins left="0.31496062992125984" right="0.31496062992125984" top="0.55118110236220474" bottom="0.74803149606299213" header="0.51181102362204722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natasa1</dc:creator>
  <cp:lastModifiedBy>bojana1</cp:lastModifiedBy>
  <cp:lastPrinted>2025-11-28T07:48:54Z</cp:lastPrinted>
  <dcterms:created xsi:type="dcterms:W3CDTF">2018-01-15T08:16:53Z</dcterms:created>
  <dcterms:modified xsi:type="dcterms:W3CDTF">2025-12-08T08:29:27Z</dcterms:modified>
</cp:coreProperties>
</file>